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50" windowWidth="17115" windowHeight="12270" tabRatio="607" activeTab="2"/>
  </bookViews>
  <sheets>
    <sheet name="Riepilogo Regione" sheetId="1" r:id="rId1"/>
    <sheet name="Produzione_RU" sheetId="2" r:id="rId2"/>
    <sheet name="Raccolta Differenziata" sheetId="3" r:id="rId3"/>
  </sheets>
  <definedNames/>
  <calcPr fullCalcOnLoad="1"/>
</workbook>
</file>

<file path=xl/sharedStrings.xml><?xml version="1.0" encoding="utf-8"?>
<sst xmlns="http://schemas.openxmlformats.org/spreadsheetml/2006/main" count="326" uniqueCount="143">
  <si>
    <t>Citerna</t>
  </si>
  <si>
    <t>Città di Castello</t>
  </si>
  <si>
    <t>Costacciaro</t>
  </si>
  <si>
    <t>Fossato di Vico</t>
  </si>
  <si>
    <t>Gualdo Tadino</t>
  </si>
  <si>
    <t>Gubbio</t>
  </si>
  <si>
    <t>Monte Santa Maria Tiberina</t>
  </si>
  <si>
    <t>Montone</t>
  </si>
  <si>
    <t>Pietralunga</t>
  </si>
  <si>
    <t>San Giustino</t>
  </si>
  <si>
    <t>Scheggia e Pascelupo</t>
  </si>
  <si>
    <t>Sigillo</t>
  </si>
  <si>
    <t>Umbertide</t>
  </si>
  <si>
    <t>Comune</t>
  </si>
  <si>
    <t>Popolazione totale</t>
  </si>
  <si>
    <t>Diff.%</t>
  </si>
  <si>
    <t>Assisi</t>
  </si>
  <si>
    <t>Bastia Umbra</t>
  </si>
  <si>
    <t>Bettona</t>
  </si>
  <si>
    <t>Castiglione del Lago</t>
  </si>
  <si>
    <t>Città della Pieve</t>
  </si>
  <si>
    <t>Collazzone</t>
  </si>
  <si>
    <t>Corciano</t>
  </si>
  <si>
    <t>Deruta</t>
  </si>
  <si>
    <t>Fratta Todina</t>
  </si>
  <si>
    <t>Lisciano Niccone</t>
  </si>
  <si>
    <t>Magione</t>
  </si>
  <si>
    <t>Marsciano</t>
  </si>
  <si>
    <t>Monte Castello di Vibio</t>
  </si>
  <si>
    <t>Paciano</t>
  </si>
  <si>
    <t>Panicale</t>
  </si>
  <si>
    <t>Passignano sul Trasimeno</t>
  </si>
  <si>
    <t>Perugia</t>
  </si>
  <si>
    <t>Piegaro</t>
  </si>
  <si>
    <t>San Venanzo</t>
  </si>
  <si>
    <t>Todi</t>
  </si>
  <si>
    <t>Torgiano</t>
  </si>
  <si>
    <t>Tuoro sul Trasimeno</t>
  </si>
  <si>
    <t>Valfabbrica</t>
  </si>
  <si>
    <t>Bevagna</t>
  </si>
  <si>
    <t>Campello sul Clitunno</t>
  </si>
  <si>
    <t>Cannara</t>
  </si>
  <si>
    <t>Cascia</t>
  </si>
  <si>
    <t>Castel Ritaldi</t>
  </si>
  <si>
    <t>Cerreto di Spoleto</t>
  </si>
  <si>
    <t>Foligno</t>
  </si>
  <si>
    <t>Giano dell'Umbria</t>
  </si>
  <si>
    <t>Gualdo Cattaneo</t>
  </si>
  <si>
    <t>Montefalco</t>
  </si>
  <si>
    <t>Monteleone di Spoleto</t>
  </si>
  <si>
    <t>Nocera Umbra</t>
  </si>
  <si>
    <t>Norcia</t>
  </si>
  <si>
    <t>Poggiodomo</t>
  </si>
  <si>
    <t>Preci</t>
  </si>
  <si>
    <t>Sant'Anatolia di Narco</t>
  </si>
  <si>
    <t>Scheggino</t>
  </si>
  <si>
    <t>Sellano</t>
  </si>
  <si>
    <t>Spello</t>
  </si>
  <si>
    <t>Spoleto</t>
  </si>
  <si>
    <t>Trevi</t>
  </si>
  <si>
    <t>Vallo di Nera</t>
  </si>
  <si>
    <t>Valtopina</t>
  </si>
  <si>
    <t>Acquasparta</t>
  </si>
  <si>
    <t>Allerona</t>
  </si>
  <si>
    <t>Alviano</t>
  </si>
  <si>
    <t>Amelia</t>
  </si>
  <si>
    <t>Arrone</t>
  </si>
  <si>
    <t>Attigliano</t>
  </si>
  <si>
    <t>Avigliano</t>
  </si>
  <si>
    <t>Baschi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</si>
  <si>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</si>
  <si>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</si>
  <si>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</si>
  <si>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</si>
  <si>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</si>
  <si>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</si>
  <si>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</si>
  <si>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</si>
  <si>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Massa Martana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</si>
  <si>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</si>
  <si>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</si>
  <si>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</si>
  <si>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</si>
  <si>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</si>
  <si>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</si>
  <si>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</si>
  <si>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</si>
  <si>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</si>
  <si>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</t>
  </si>
  <si>
    <t>Polino</t>
  </si>
  <si>
    <t>Porano</t>
  </si>
  <si>
    <t>San Gemini</t>
  </si>
  <si>
    <t>Stroncone</t>
  </si>
  <si>
    <t>Terni</t>
  </si>
  <si>
    <t>Quantità (tonnellate)</t>
  </si>
  <si>
    <t>Calvi dell'Umbria</t>
  </si>
  <si>
    <t>Famiglie coinvolte</t>
  </si>
  <si>
    <t>Quantità stimata in t/anno</t>
  </si>
  <si>
    <t>RD da RU (t)</t>
  </si>
  <si>
    <t xml:space="preserve"> RD da RUP (t)</t>
  </si>
  <si>
    <t>RD da RU Kg/ab</t>
  </si>
  <si>
    <t>RD da RUP Kg/ab</t>
  </si>
  <si>
    <t>Totale RD (t)</t>
  </si>
  <si>
    <t>Totale RD Kg/ab</t>
  </si>
  <si>
    <t>UMBRIA</t>
  </si>
  <si>
    <t>ATI 1</t>
  </si>
  <si>
    <t>ATI 2</t>
  </si>
  <si>
    <t>ATI 3</t>
  </si>
  <si>
    <t>ATI 4</t>
  </si>
  <si>
    <t>Kg/ab anno 2009</t>
  </si>
  <si>
    <t>% RD 2009</t>
  </si>
  <si>
    <t>Farmaci (t)</t>
  </si>
  <si>
    <t>Oli e grassi (t)</t>
  </si>
  <si>
    <t>Pile e batterie (t)</t>
  </si>
  <si>
    <t>RAEE (t)</t>
  </si>
  <si>
    <t>Imballaggi cont. sost.peric. (t)</t>
  </si>
  <si>
    <t>Carta (t)</t>
  </si>
  <si>
    <t>Cartone (t)</t>
  </si>
  <si>
    <t>Vetro  (t)</t>
  </si>
  <si>
    <t>Plastica (t)</t>
  </si>
  <si>
    <t>Metallo (t)</t>
  </si>
  <si>
    <t>Alluminio (t)</t>
  </si>
  <si>
    <t>FOU (t)</t>
  </si>
  <si>
    <t>Verde (t)</t>
  </si>
  <si>
    <t>Tessile (t)</t>
  </si>
  <si>
    <t>Legno (t)</t>
  </si>
  <si>
    <t>DATI A SCALA REGIONALE</t>
  </si>
  <si>
    <t>DATI A SCALA COMUNALE</t>
  </si>
  <si>
    <t>Produzione rifiuti urbani anno 2010</t>
  </si>
  <si>
    <t>Spazzatura meccanica stradale anno 2010</t>
  </si>
  <si>
    <t>Compostaggio anno 2010</t>
  </si>
  <si>
    <t>Raccolta Differenziata anno 2010</t>
  </si>
  <si>
    <t>Tabelle Raccolta differenziata per frazione merceologica dei Rifiuti Non Pericolosi anno 2010</t>
  </si>
  <si>
    <t>Tabelle Raccolta differenziata per frazione merceologica dei Rifiuti Pericolosi (RUP) anno 2010</t>
  </si>
  <si>
    <t>Produzione  2009 (t)</t>
  </si>
  <si>
    <t>Prod.  2010 (t)</t>
  </si>
  <si>
    <t>Kg/ab anno 2010</t>
  </si>
  <si>
    <t>Totale RU 2010 (t)</t>
  </si>
  <si>
    <t>% RD 2010</t>
  </si>
  <si>
    <t>Diff. %2009 %2010</t>
  </si>
  <si>
    <t>Vernici (t)</t>
  </si>
  <si>
    <t>Ingombranti (t)</t>
  </si>
  <si>
    <t>Materiali assorbenti (t)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</si>
</sst>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0.0%"/>
    <numFmt numFmtId="170" formatCode="#,##0.000"/>
    <numFmt numFmtId="171" formatCode="#,##0.0000"/>
    <numFmt numFmtId="172" formatCode="0.000"/>
    <numFmt numFmtId="173" formatCode="#,##0.00000"/>
    <numFmt numFmtId="174" formatCode="#,##0.000000"/>
    <numFmt numFmtId="175" formatCode="0.000%"/>
    <numFmt numFmtId="176" formatCode="0.0000%"/>
    <numFmt numFmtId="177" formatCode="0.00000%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</numFmts>
  <fonts count="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7" fillId="2" borderId="1" xfId="19" applyNumberFormat="1" applyFont="1" applyFill="1" applyBorder="1" applyAlignment="1">
      <alignment horizontal="center" wrapText="1"/>
      <protection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3" fontId="7" fillId="2" borderId="3" xfId="1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169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4" fontId="1" fillId="0" borderId="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9" fontId="1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0" fontId="1" fillId="0" borderId="1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9" fontId="6" fillId="0" borderId="0" xfId="0" applyNumberFormat="1" applyFont="1" applyBorder="1" applyAlignment="1">
      <alignment/>
    </xf>
    <xf numFmtId="169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1" fillId="0" borderId="4" xfId="0" applyNumberFormat="1" applyFont="1" applyBorder="1" applyAlignment="1">
      <alignment/>
    </xf>
    <xf numFmtId="164" fontId="7" fillId="2" borderId="1" xfId="19" applyNumberFormat="1" applyFont="1" applyFill="1" applyBorder="1" applyAlignment="1">
      <alignment horizontal="center" wrapText="1"/>
      <protection/>
    </xf>
    <xf numFmtId="177" fontId="1" fillId="0" borderId="0" xfId="0" applyNumberFormat="1" applyFont="1" applyBorder="1" applyAlignment="1">
      <alignment/>
    </xf>
    <xf numFmtId="9" fontId="1" fillId="0" borderId="1" xfId="0" applyNumberFormat="1" applyFont="1" applyFill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dxfs count="3">
    <dxf>
      <font>
        <b/>
        <i val="0"/>
        <color rgb="FF0000FF"/>
      </font>
      <border/>
    </dxf>
    <dxf>
      <font>
        <b/>
        <i val="0"/>
        <color rgb="FF3366FF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P32" sqref="P32"/>
    </sheetView>
  </sheetViews>
  <sheetFormatPr defaultColWidth="9.140625" defaultRowHeight="12.75"/>
  <cols>
    <col min="1" max="1" width="12.28125" style="6" customWidth="1"/>
    <col min="2" max="3" width="8.140625" style="6" customWidth="1"/>
    <col min="4" max="4" width="9.8515625" style="6" customWidth="1"/>
    <col min="5" max="5" width="7.00390625" style="6" customWidth="1"/>
    <col min="6" max="7" width="8.421875" style="6" customWidth="1"/>
    <col min="8" max="16" width="7.00390625" style="6" customWidth="1"/>
    <col min="17" max="16384" width="9.140625" style="6" customWidth="1"/>
  </cols>
  <sheetData>
    <row r="1" ht="12.75">
      <c r="A1" s="1" t="s">
        <v>126</v>
      </c>
    </row>
    <row r="3" ht="12.75">
      <c r="A3" s="1" t="s">
        <v>128</v>
      </c>
    </row>
    <row r="4" spans="1:7" ht="33.75">
      <c r="A4" s="16"/>
      <c r="B4" s="16" t="s">
        <v>14</v>
      </c>
      <c r="C4" s="16" t="s">
        <v>134</v>
      </c>
      <c r="D4" s="16" t="s">
        <v>135</v>
      </c>
      <c r="E4" s="16" t="s">
        <v>15</v>
      </c>
      <c r="F4" s="16" t="s">
        <v>109</v>
      </c>
      <c r="G4" s="16" t="s">
        <v>136</v>
      </c>
    </row>
    <row r="5" spans="1:7" ht="11.25">
      <c r="A5" s="11" t="s">
        <v>104</v>
      </c>
      <c r="B5" s="12">
        <v>960076</v>
      </c>
      <c r="C5" s="12">
        <v>539250.977</v>
      </c>
      <c r="D5" s="12">
        <v>549039.101</v>
      </c>
      <c r="E5" s="13">
        <v>0.018151332899671444</v>
      </c>
      <c r="F5" s="12">
        <v>565.6077346552379</v>
      </c>
      <c r="G5" s="12">
        <v>571.8704571304771</v>
      </c>
    </row>
    <row r="6" ht="11.25">
      <c r="B6" s="8"/>
    </row>
    <row r="7" ht="12.75">
      <c r="A7" s="1" t="s">
        <v>129</v>
      </c>
    </row>
    <row r="8" spans="1:2" s="17" customFormat="1" ht="33.75">
      <c r="A8" s="16"/>
      <c r="B8" s="16" t="s">
        <v>94</v>
      </c>
    </row>
    <row r="9" spans="1:2" ht="11.25">
      <c r="A9" s="11" t="s">
        <v>104</v>
      </c>
      <c r="B9" s="12">
        <v>19774.211000000003</v>
      </c>
    </row>
    <row r="10" ht="11.25">
      <c r="B10" s="8"/>
    </row>
    <row r="11" ht="12.75">
      <c r="A11" s="1" t="s">
        <v>130</v>
      </c>
    </row>
    <row r="12" spans="1:3" s="17" customFormat="1" ht="33.75">
      <c r="A12" s="16"/>
      <c r="B12" s="16" t="s">
        <v>96</v>
      </c>
      <c r="C12" s="16" t="s">
        <v>97</v>
      </c>
    </row>
    <row r="13" spans="1:3" ht="11.25">
      <c r="A13" s="11" t="s">
        <v>104</v>
      </c>
      <c r="B13" s="12">
        <v>26936</v>
      </c>
      <c r="C13" s="12">
        <v>8080.8</v>
      </c>
    </row>
    <row r="14" spans="2:3" ht="11.25">
      <c r="B14" s="8"/>
      <c r="C14" s="8"/>
    </row>
    <row r="15" ht="12.75">
      <c r="A15" s="1" t="s">
        <v>131</v>
      </c>
    </row>
    <row r="16" spans="1:11" s="17" customFormat="1" ht="33.75">
      <c r="A16" s="16"/>
      <c r="B16" s="16" t="s">
        <v>98</v>
      </c>
      <c r="C16" s="16" t="s">
        <v>99</v>
      </c>
      <c r="D16" s="16" t="s">
        <v>102</v>
      </c>
      <c r="E16" s="16" t="s">
        <v>137</v>
      </c>
      <c r="F16" s="16" t="s">
        <v>110</v>
      </c>
      <c r="G16" s="16" t="s">
        <v>138</v>
      </c>
      <c r="H16" s="16" t="s">
        <v>139</v>
      </c>
      <c r="I16" s="16" t="s">
        <v>100</v>
      </c>
      <c r="J16" s="16" t="s">
        <v>101</v>
      </c>
      <c r="K16" s="16" t="s">
        <v>103</v>
      </c>
    </row>
    <row r="17" spans="1:11" ht="11.25">
      <c r="A17" s="11" t="s">
        <v>104</v>
      </c>
      <c r="B17" s="12">
        <v>175940.76030000002</v>
      </c>
      <c r="C17" s="12">
        <v>4591.545</v>
      </c>
      <c r="D17" s="12">
        <v>180532.3053</v>
      </c>
      <c r="E17" s="12">
        <v>549039.101</v>
      </c>
      <c r="F17" s="14">
        <v>0.3134063627361773</v>
      </c>
      <c r="G17" s="14">
        <v>0.328815024232673</v>
      </c>
      <c r="H17" s="14">
        <v>0.015408661496495724</v>
      </c>
      <c r="I17" s="12">
        <v>183.25711745736797</v>
      </c>
      <c r="J17" s="12">
        <v>4.78248076193968</v>
      </c>
      <c r="K17" s="12">
        <v>188.03959821930763</v>
      </c>
    </row>
    <row r="18" spans="2:4" ht="11.25">
      <c r="B18" s="8"/>
      <c r="C18" s="8"/>
      <c r="D18" s="8"/>
    </row>
    <row r="19" ht="12.75">
      <c r="A19" s="1" t="s">
        <v>132</v>
      </c>
    </row>
    <row r="20" spans="1:16" s="17" customFormat="1" ht="33.75">
      <c r="A20" s="16"/>
      <c r="B20" s="7" t="s">
        <v>122</v>
      </c>
      <c r="C20" s="7" t="s">
        <v>123</v>
      </c>
      <c r="D20" s="7" t="s">
        <v>116</v>
      </c>
      <c r="E20" s="7" t="s">
        <v>117</v>
      </c>
      <c r="F20" s="7" t="s">
        <v>118</v>
      </c>
      <c r="G20" s="7" t="s">
        <v>119</v>
      </c>
      <c r="H20" s="7" t="s">
        <v>125</v>
      </c>
      <c r="I20" s="7" t="s">
        <v>120</v>
      </c>
      <c r="J20" s="7" t="s">
        <v>121</v>
      </c>
      <c r="K20" s="7" t="s">
        <v>114</v>
      </c>
      <c r="L20" s="7" t="s">
        <v>124</v>
      </c>
      <c r="M20" s="7" t="s">
        <v>141</v>
      </c>
      <c r="N20" s="7" t="s">
        <v>111</v>
      </c>
      <c r="O20" s="7" t="s">
        <v>112</v>
      </c>
      <c r="P20" s="7" t="s">
        <v>113</v>
      </c>
    </row>
    <row r="21" spans="1:17" ht="11.25">
      <c r="A21" s="11" t="s">
        <v>104</v>
      </c>
      <c r="B21" s="12">
        <v>40280.164</v>
      </c>
      <c r="C21" s="12">
        <v>21010.3</v>
      </c>
      <c r="D21" s="12">
        <v>22803.113999999998</v>
      </c>
      <c r="E21" s="12">
        <v>29983.389000000003</v>
      </c>
      <c r="F21" s="12">
        <v>20975.812016394997</v>
      </c>
      <c r="G21" s="12">
        <v>11000.182922235</v>
      </c>
      <c r="H21" s="12">
        <v>11053.554</v>
      </c>
      <c r="I21" s="12">
        <v>5681.697271999999</v>
      </c>
      <c r="J21" s="12">
        <v>117.13968937</v>
      </c>
      <c r="K21" s="12">
        <v>2446.0090000000005</v>
      </c>
      <c r="L21" s="12">
        <v>1441.09</v>
      </c>
      <c r="M21" s="12">
        <v>9035.0484</v>
      </c>
      <c r="N21" s="12">
        <v>36.081999999999994</v>
      </c>
      <c r="O21" s="12">
        <v>54.13400000000001</v>
      </c>
      <c r="P21" s="12">
        <v>23.043999999999997</v>
      </c>
      <c r="Q21" s="9"/>
    </row>
    <row r="22" spans="2:16" ht="11.2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2.75">
      <c r="A23" s="1" t="s">
        <v>133</v>
      </c>
      <c r="P23" s="9"/>
    </row>
    <row r="24" spans="1:8" s="17" customFormat="1" ht="45">
      <c r="A24" s="16"/>
      <c r="B24" s="7" t="s">
        <v>114</v>
      </c>
      <c r="C24" s="7" t="s">
        <v>111</v>
      </c>
      <c r="D24" s="7" t="s">
        <v>115</v>
      </c>
      <c r="E24" s="7" t="s">
        <v>142</v>
      </c>
      <c r="F24" s="7" t="s">
        <v>112</v>
      </c>
      <c r="G24" s="7" t="s">
        <v>113</v>
      </c>
      <c r="H24" s="7" t="s">
        <v>140</v>
      </c>
    </row>
    <row r="25" spans="1:10" ht="11.25">
      <c r="A25" s="11" t="s">
        <v>104</v>
      </c>
      <c r="B25" s="12">
        <v>4208.048</v>
      </c>
      <c r="C25" s="15">
        <v>2.785</v>
      </c>
      <c r="D25" s="15">
        <v>4.548</v>
      </c>
      <c r="E25" s="15">
        <v>0.19</v>
      </c>
      <c r="F25" s="12">
        <v>41.096</v>
      </c>
      <c r="G25" s="12">
        <v>279.227</v>
      </c>
      <c r="H25" s="12">
        <v>55.650999999999996</v>
      </c>
      <c r="I25" s="8"/>
      <c r="J25" s="8"/>
    </row>
    <row r="26" spans="2:7" ht="11.25">
      <c r="B26" s="10"/>
      <c r="C26" s="10"/>
      <c r="D26" s="10"/>
      <c r="E26" s="10"/>
      <c r="F26" s="10"/>
      <c r="G26" s="10"/>
    </row>
    <row r="27" spans="2:7" ht="11.25">
      <c r="B27" s="9"/>
      <c r="C27" s="9"/>
      <c r="D27" s="9"/>
      <c r="E27" s="9"/>
      <c r="F27" s="9"/>
      <c r="G27" s="9"/>
    </row>
    <row r="34" ht="11.25">
      <c r="K34" s="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94">
      <selection activeCell="J52" sqref="J52"/>
    </sheetView>
  </sheetViews>
  <sheetFormatPr defaultColWidth="9.140625" defaultRowHeight="12.75"/>
  <cols>
    <col min="1" max="1" width="24.00390625" style="6" customWidth="1"/>
    <col min="2" max="2" width="12.28125" style="6" customWidth="1"/>
    <col min="3" max="3" width="11.7109375" style="6" customWidth="1"/>
    <col min="4" max="4" width="8.7109375" style="6" customWidth="1"/>
    <col min="5" max="5" width="9.140625" style="6" customWidth="1"/>
    <col min="6" max="6" width="10.7109375" style="6" customWidth="1"/>
    <col min="7" max="7" width="10.00390625" style="6" customWidth="1"/>
    <col min="8" max="16384" width="9.140625" style="6" customWidth="1"/>
  </cols>
  <sheetData>
    <row r="1" ht="12.75">
      <c r="A1" s="1" t="s">
        <v>127</v>
      </c>
    </row>
    <row r="2" ht="6.75" customHeight="1">
      <c r="A2" s="5"/>
    </row>
    <row r="3" ht="12.75">
      <c r="A3" s="1" t="s">
        <v>128</v>
      </c>
    </row>
    <row r="5" spans="1:7" ht="11.25">
      <c r="A5" s="19" t="s">
        <v>105</v>
      </c>
      <c r="C5" s="8"/>
      <c r="E5" s="19"/>
      <c r="F5" s="19"/>
      <c r="G5" s="19"/>
    </row>
    <row r="6" spans="1:7" ht="22.5">
      <c r="A6" s="16"/>
      <c r="B6" s="16" t="s">
        <v>14</v>
      </c>
      <c r="C6" s="16" t="s">
        <v>134</v>
      </c>
      <c r="D6" s="16" t="s">
        <v>135</v>
      </c>
      <c r="E6" s="16" t="s">
        <v>15</v>
      </c>
      <c r="F6" s="16" t="s">
        <v>109</v>
      </c>
      <c r="G6" s="16" t="s">
        <v>136</v>
      </c>
    </row>
    <row r="7" spans="1:7" ht="11.25">
      <c r="A7" s="20" t="s">
        <v>0</v>
      </c>
      <c r="B7" s="21">
        <v>3513</v>
      </c>
      <c r="C7" s="21">
        <v>1728.276</v>
      </c>
      <c r="D7" s="21">
        <v>1659.86</v>
      </c>
      <c r="E7" s="22">
        <v>-0.03958626978561304</v>
      </c>
      <c r="F7" s="21">
        <v>503.00825407173704</v>
      </c>
      <c r="G7" s="21">
        <v>472.4907486478793</v>
      </c>
    </row>
    <row r="8" spans="1:7" ht="11.25">
      <c r="A8" s="20" t="s">
        <v>1</v>
      </c>
      <c r="B8" s="21">
        <v>41986</v>
      </c>
      <c r="C8" s="21">
        <v>23914.547</v>
      </c>
      <c r="D8" s="21">
        <v>24828.435</v>
      </c>
      <c r="E8" s="22">
        <v>0.03821473181156234</v>
      </c>
      <c r="F8" s="21">
        <v>571.6869171339476</v>
      </c>
      <c r="G8" s="21">
        <v>591.3503310627352</v>
      </c>
    </row>
    <row r="9" spans="1:7" ht="11.25">
      <c r="A9" s="20" t="s">
        <v>2</v>
      </c>
      <c r="B9" s="21">
        <v>1358</v>
      </c>
      <c r="C9" s="21">
        <v>623.602</v>
      </c>
      <c r="D9" s="21">
        <v>605.306</v>
      </c>
      <c r="E9" s="22">
        <v>-0.02933922598067347</v>
      </c>
      <c r="F9" s="21">
        <v>454.11990882676355</v>
      </c>
      <c r="G9" s="21">
        <v>445.73343151693666</v>
      </c>
    </row>
    <row r="10" spans="1:7" ht="11.25">
      <c r="A10" s="20" t="s">
        <v>3</v>
      </c>
      <c r="B10" s="21">
        <v>3024</v>
      </c>
      <c r="C10" s="21">
        <v>1087.296</v>
      </c>
      <c r="D10" s="21">
        <v>1152.944</v>
      </c>
      <c r="E10" s="22">
        <v>0.06037730296073922</v>
      </c>
      <c r="F10" s="21">
        <v>365.77518519266096</v>
      </c>
      <c r="G10" s="21">
        <v>381.2645502645503</v>
      </c>
    </row>
    <row r="11" spans="1:7" ht="11.25">
      <c r="A11" s="20" t="s">
        <v>4</v>
      </c>
      <c r="B11" s="21">
        <v>16195</v>
      </c>
      <c r="C11" s="21">
        <v>7687.459</v>
      </c>
      <c r="D11" s="21">
        <v>7721.779</v>
      </c>
      <c r="E11" s="22">
        <v>0.004464414054110808</v>
      </c>
      <c r="F11" s="21">
        <v>475.6440486789864</v>
      </c>
      <c r="G11" s="21">
        <v>476.80018524235874</v>
      </c>
    </row>
    <row r="12" spans="1:7" ht="11.25">
      <c r="A12" s="20" t="s">
        <v>5</v>
      </c>
      <c r="B12" s="21">
        <v>34535</v>
      </c>
      <c r="C12" s="21">
        <v>16617.046</v>
      </c>
      <c r="D12" s="21">
        <v>17660.424</v>
      </c>
      <c r="E12" s="22">
        <v>0.0627896197675568</v>
      </c>
      <c r="F12" s="21">
        <v>482.3309375530183</v>
      </c>
      <c r="G12" s="21">
        <v>511.3775589981179</v>
      </c>
    </row>
    <row r="13" spans="1:7" ht="11.25">
      <c r="A13" s="20" t="s">
        <v>25</v>
      </c>
      <c r="B13" s="21">
        <v>686</v>
      </c>
      <c r="C13" s="21">
        <v>280.24</v>
      </c>
      <c r="D13" s="21">
        <v>348.092</v>
      </c>
      <c r="E13" s="22">
        <v>0.24212103910933477</v>
      </c>
      <c r="F13" s="21">
        <v>401.74897856784463</v>
      </c>
      <c r="G13" s="21">
        <v>507.4227405247813</v>
      </c>
    </row>
    <row r="14" spans="1:7" ht="11.25">
      <c r="A14" s="20" t="s">
        <v>6</v>
      </c>
      <c r="B14" s="21">
        <v>1305</v>
      </c>
      <c r="C14" s="21">
        <v>569.71</v>
      </c>
      <c r="D14" s="21">
        <v>520.53</v>
      </c>
      <c r="E14" s="22">
        <v>-0.08632462129855552</v>
      </c>
      <c r="F14" s="21">
        <v>434.4122917381524</v>
      </c>
      <c r="G14" s="21">
        <v>398.8735632183908</v>
      </c>
    </row>
    <row r="15" spans="1:7" ht="11.25">
      <c r="A15" s="20" t="s">
        <v>7</v>
      </c>
      <c r="B15" s="21">
        <v>1770</v>
      </c>
      <c r="C15" s="21">
        <v>812.278</v>
      </c>
      <c r="D15" s="21">
        <v>821.195</v>
      </c>
      <c r="E15" s="22">
        <v>0.010977768694954227</v>
      </c>
      <c r="F15" s="21">
        <v>458.429794510884</v>
      </c>
      <c r="G15" s="21">
        <v>463.95197740112997</v>
      </c>
    </row>
    <row r="16" spans="1:7" ht="11.25">
      <c r="A16" s="20" t="s">
        <v>8</v>
      </c>
      <c r="B16" s="21">
        <v>2397</v>
      </c>
      <c r="C16" s="21">
        <v>1001.96</v>
      </c>
      <c r="D16" s="21">
        <v>991.565</v>
      </c>
      <c r="E16" s="22">
        <v>-0.010374665655315562</v>
      </c>
      <c r="F16" s="21">
        <v>414.34467243960336</v>
      </c>
      <c r="G16" s="21">
        <v>413.66916979557783</v>
      </c>
    </row>
    <row r="17" spans="1:7" ht="11.25">
      <c r="A17" s="20" t="s">
        <v>9</v>
      </c>
      <c r="B17" s="21">
        <v>11590</v>
      </c>
      <c r="C17" s="21">
        <v>6399.549</v>
      </c>
      <c r="D17" s="21">
        <v>6698.1</v>
      </c>
      <c r="E17" s="22">
        <v>0.04665188124975688</v>
      </c>
      <c r="F17" s="21">
        <v>554.7411170152825</v>
      </c>
      <c r="G17" s="21">
        <v>577.9206212251942</v>
      </c>
    </row>
    <row r="18" spans="1:7" ht="11.25">
      <c r="A18" s="20" t="s">
        <v>10</v>
      </c>
      <c r="B18" s="21">
        <v>1537</v>
      </c>
      <c r="C18" s="21">
        <v>860.62</v>
      </c>
      <c r="D18" s="21">
        <v>726.02</v>
      </c>
      <c r="E18" s="22">
        <v>-0.15639887522948576</v>
      </c>
      <c r="F18" s="21">
        <v>564.6927594239035</v>
      </c>
      <c r="G18" s="21">
        <v>472.36174365647366</v>
      </c>
    </row>
    <row r="19" spans="1:7" ht="11.25">
      <c r="A19" s="20" t="s">
        <v>11</v>
      </c>
      <c r="B19" s="21">
        <v>2562</v>
      </c>
      <c r="C19" s="21">
        <v>1280.731</v>
      </c>
      <c r="D19" s="21">
        <v>1234.275</v>
      </c>
      <c r="E19" s="22">
        <v>-0.03627303469659117</v>
      </c>
      <c r="F19" s="21">
        <v>494.83081036387944</v>
      </c>
      <c r="G19" s="21">
        <v>481.76229508196724</v>
      </c>
    </row>
    <row r="20" spans="1:7" ht="11.25">
      <c r="A20" s="20" t="s">
        <v>12</v>
      </c>
      <c r="B20" s="21">
        <v>17221</v>
      </c>
      <c r="C20" s="21">
        <v>9430.578</v>
      </c>
      <c r="D20" s="21">
        <v>9868.805</v>
      </c>
      <c r="E20" s="22">
        <v>0.04646873182110373</v>
      </c>
      <c r="F20" s="21">
        <v>550.9839543792215</v>
      </c>
      <c r="G20" s="21">
        <v>573.0680564427153</v>
      </c>
    </row>
    <row r="21" spans="1:7" ht="11.25">
      <c r="A21" s="24" t="s">
        <v>105</v>
      </c>
      <c r="B21" s="25">
        <v>139679</v>
      </c>
      <c r="C21" s="25">
        <v>72293.89199999999</v>
      </c>
      <c r="D21" s="25">
        <v>74837.33</v>
      </c>
      <c r="E21" s="26">
        <v>0.03518192103974697</v>
      </c>
      <c r="F21" s="25">
        <v>519.3889587472976</v>
      </c>
      <c r="G21" s="25">
        <v>535.7808260368415</v>
      </c>
    </row>
    <row r="22" spans="2:4" ht="11.25">
      <c r="B22" s="8"/>
      <c r="C22" s="8"/>
      <c r="D22" s="8"/>
    </row>
    <row r="23" spans="2:4" ht="11.25">
      <c r="B23" s="8"/>
      <c r="C23" s="8"/>
      <c r="D23" s="8"/>
    </row>
    <row r="24" spans="1:3" ht="11.25">
      <c r="A24" s="18"/>
      <c r="C24" s="8"/>
    </row>
    <row r="25" spans="1:7" ht="11.25">
      <c r="A25" s="19" t="s">
        <v>106</v>
      </c>
      <c r="B25" s="19"/>
      <c r="C25" s="19"/>
      <c r="D25" s="19"/>
      <c r="E25" s="19"/>
      <c r="F25" s="19"/>
      <c r="G25" s="19"/>
    </row>
    <row r="26" spans="1:7" ht="22.5">
      <c r="A26" s="16"/>
      <c r="B26" s="16" t="s">
        <v>14</v>
      </c>
      <c r="C26" s="16" t="s">
        <v>134</v>
      </c>
      <c r="D26" s="16" t="s">
        <v>135</v>
      </c>
      <c r="E26" s="16" t="s">
        <v>15</v>
      </c>
      <c r="F26" s="16" t="s">
        <v>109</v>
      </c>
      <c r="G26" s="16" t="s">
        <v>136</v>
      </c>
    </row>
    <row r="27" spans="1:7" ht="11.25">
      <c r="A27" s="20" t="s">
        <v>16</v>
      </c>
      <c r="B27" s="21">
        <v>33674</v>
      </c>
      <c r="C27" s="23">
        <v>17026.189</v>
      </c>
      <c r="D27" s="21">
        <v>17805.008</v>
      </c>
      <c r="E27" s="22">
        <v>0.04574241481754979</v>
      </c>
      <c r="F27" s="21">
        <v>509.19283842248876</v>
      </c>
      <c r="G27" s="21">
        <v>528.7464512680406</v>
      </c>
    </row>
    <row r="28" spans="1:7" ht="11.25">
      <c r="A28" s="20" t="s">
        <v>17</v>
      </c>
      <c r="B28" s="21">
        <v>22339</v>
      </c>
      <c r="C28" s="23">
        <v>14523.441</v>
      </c>
      <c r="D28" s="21">
        <v>14603.586</v>
      </c>
      <c r="E28" s="22">
        <v>0.005518320348462779</v>
      </c>
      <c r="F28" s="21">
        <v>657.9407934689026</v>
      </c>
      <c r="G28" s="21">
        <v>653.7260396615784</v>
      </c>
    </row>
    <row r="29" spans="1:7" ht="11.25">
      <c r="A29" s="20" t="s">
        <v>18</v>
      </c>
      <c r="B29" s="21">
        <v>4560</v>
      </c>
      <c r="C29" s="23">
        <v>2506.749</v>
      </c>
      <c r="D29" s="21">
        <v>2565.06</v>
      </c>
      <c r="E29" s="22">
        <v>0.02326160297660442</v>
      </c>
      <c r="F29" s="21">
        <v>561.9203145454871</v>
      </c>
      <c r="G29" s="21">
        <v>562.5131578947369</v>
      </c>
    </row>
    <row r="30" spans="1:7" ht="11.25">
      <c r="A30" s="20" t="s">
        <v>41</v>
      </c>
      <c r="B30" s="21">
        <v>4378</v>
      </c>
      <c r="C30" s="23">
        <v>2036.43</v>
      </c>
      <c r="D30" s="21">
        <v>2166.46</v>
      </c>
      <c r="E30" s="22">
        <v>0.06385193696812558</v>
      </c>
      <c r="F30" s="21">
        <v>466.4719626168224</v>
      </c>
      <c r="G30" s="21">
        <v>494.8515303791686</v>
      </c>
    </row>
    <row r="31" spans="1:7" ht="11.25">
      <c r="A31" s="20" t="s">
        <v>19</v>
      </c>
      <c r="B31" s="21">
        <v>16830</v>
      </c>
      <c r="C31" s="23">
        <v>9390.87</v>
      </c>
      <c r="D31" s="21">
        <v>8519.725</v>
      </c>
      <c r="E31" s="22">
        <v>-0.09276510057108664</v>
      </c>
      <c r="F31" s="21">
        <v>560.9741527775205</v>
      </c>
      <c r="G31" s="21">
        <v>506.2225193107546</v>
      </c>
    </row>
    <row r="32" spans="1:7" ht="11.25">
      <c r="A32" s="20" t="s">
        <v>20</v>
      </c>
      <c r="B32" s="21">
        <v>8139</v>
      </c>
      <c r="C32" s="23">
        <v>3746.675</v>
      </c>
      <c r="D32" s="21">
        <v>4371.588</v>
      </c>
      <c r="E32" s="22">
        <v>0.16679135500143447</v>
      </c>
      <c r="F32" s="21">
        <v>463.98509471838355</v>
      </c>
      <c r="G32" s="21">
        <v>537.11610762993</v>
      </c>
    </row>
    <row r="33" spans="1:7" ht="11.25">
      <c r="A33" s="20" t="s">
        <v>21</v>
      </c>
      <c r="B33" s="21">
        <v>3797</v>
      </c>
      <c r="C33" s="23">
        <v>1912.788</v>
      </c>
      <c r="D33" s="21">
        <v>1976.79</v>
      </c>
      <c r="E33" s="22">
        <v>0.03346005934792562</v>
      </c>
      <c r="F33" s="21">
        <v>507.5350643974973</v>
      </c>
      <c r="G33" s="21">
        <v>520.6189096655254</v>
      </c>
    </row>
    <row r="34" spans="1:7" ht="11.25">
      <c r="A34" s="20" t="s">
        <v>22</v>
      </c>
      <c r="B34" s="21">
        <v>21185</v>
      </c>
      <c r="C34" s="23">
        <v>12681.588</v>
      </c>
      <c r="D34" s="21">
        <v>13155.704</v>
      </c>
      <c r="E34" s="22">
        <v>0.03738616961850519</v>
      </c>
      <c r="F34" s="21">
        <v>621.5026719308081</v>
      </c>
      <c r="G34" s="21">
        <v>620.9914562190229</v>
      </c>
    </row>
    <row r="35" spans="1:7" ht="11.25">
      <c r="A35" s="20" t="s">
        <v>23</v>
      </c>
      <c r="B35" s="21">
        <v>9714</v>
      </c>
      <c r="C35" s="23">
        <v>4490.187</v>
      </c>
      <c r="D35" s="21">
        <v>4825.29</v>
      </c>
      <c r="E35" s="22">
        <v>0.07463007665382312</v>
      </c>
      <c r="F35" s="21">
        <v>471.29393662042787</v>
      </c>
      <c r="G35" s="21">
        <v>496.73563928350836</v>
      </c>
    </row>
    <row r="36" spans="1:7" ht="11.25">
      <c r="A36" s="20" t="s">
        <v>24</v>
      </c>
      <c r="B36" s="21">
        <v>1911</v>
      </c>
      <c r="C36" s="23">
        <v>877.796</v>
      </c>
      <c r="D36" s="21">
        <v>860.434</v>
      </c>
      <c r="E36" s="22">
        <v>-0.019779083067136417</v>
      </c>
      <c r="F36" s="21">
        <v>458.17574444763426</v>
      </c>
      <c r="G36" s="21">
        <v>450.25327053898485</v>
      </c>
    </row>
    <row r="37" spans="1:7" ht="11.25">
      <c r="A37" s="20" t="s">
        <v>26</v>
      </c>
      <c r="B37" s="21">
        <v>16117</v>
      </c>
      <c r="C37" s="23">
        <v>8065.097</v>
      </c>
      <c r="D37" s="21">
        <v>7748.439</v>
      </c>
      <c r="E37" s="22">
        <v>-0.03926276398163586</v>
      </c>
      <c r="F37" s="21">
        <v>507.86773054178417</v>
      </c>
      <c r="G37" s="21">
        <v>480.7618663522988</v>
      </c>
    </row>
    <row r="38" spans="1:7" ht="11.25">
      <c r="A38" s="20" t="s">
        <v>27</v>
      </c>
      <c r="B38" s="21">
        <v>18952</v>
      </c>
      <c r="C38" s="23">
        <v>9434.037</v>
      </c>
      <c r="D38" s="21">
        <v>9889.812</v>
      </c>
      <c r="E38" s="22">
        <v>0.048311767274179615</v>
      </c>
      <c r="F38" s="21">
        <v>506.67877234266575</v>
      </c>
      <c r="G38" s="21">
        <v>521.8347403967919</v>
      </c>
    </row>
    <row r="39" spans="1:7" ht="11.25">
      <c r="A39" s="20" t="s">
        <v>78</v>
      </c>
      <c r="B39" s="21">
        <v>4047</v>
      </c>
      <c r="C39" s="23">
        <v>2067.324</v>
      </c>
      <c r="D39" s="21">
        <v>2148.13</v>
      </c>
      <c r="E39" s="22">
        <v>0.03908724515363825</v>
      </c>
      <c r="F39" s="21">
        <v>520.8992229310918</v>
      </c>
      <c r="G39" s="21">
        <v>530.7956510995799</v>
      </c>
    </row>
    <row r="40" spans="1:7" ht="11.25">
      <c r="A40" s="20" t="s">
        <v>28</v>
      </c>
      <c r="B40" s="21">
        <v>1689</v>
      </c>
      <c r="C40" s="23">
        <v>665.5</v>
      </c>
      <c r="D40" s="21">
        <v>670.532</v>
      </c>
      <c r="E40" s="22">
        <v>0.007561232156273538</v>
      </c>
      <c r="F40" s="21">
        <v>387.4073685987554</v>
      </c>
      <c r="G40" s="21">
        <v>396.9994079336886</v>
      </c>
    </row>
    <row r="41" spans="1:7" ht="11.25">
      <c r="A41" s="20" t="s">
        <v>29</v>
      </c>
      <c r="B41" s="21">
        <v>1073</v>
      </c>
      <c r="C41" s="23">
        <v>486.45</v>
      </c>
      <c r="D41" s="21">
        <v>466.435</v>
      </c>
      <c r="E41" s="22">
        <v>-0.04114503032171855</v>
      </c>
      <c r="F41" s="21">
        <v>438.6225925124432</v>
      </c>
      <c r="G41" s="21">
        <v>434.7017707362535</v>
      </c>
    </row>
    <row r="42" spans="1:7" ht="11.25">
      <c r="A42" s="20" t="s">
        <v>30</v>
      </c>
      <c r="B42" s="21">
        <v>6252</v>
      </c>
      <c r="C42" s="23">
        <v>3311.219</v>
      </c>
      <c r="D42" s="21">
        <v>2945.106</v>
      </c>
      <c r="E42" s="22">
        <v>-0.11056743755094417</v>
      </c>
      <c r="F42" s="21">
        <v>533.8609248033019</v>
      </c>
      <c r="G42" s="21">
        <v>471.0662188099808</v>
      </c>
    </row>
    <row r="43" spans="1:7" ht="11.25">
      <c r="A43" s="20" t="s">
        <v>31</v>
      </c>
      <c r="B43" s="21">
        <v>6541</v>
      </c>
      <c r="C43" s="23">
        <v>4258.07</v>
      </c>
      <c r="D43" s="21">
        <v>4675.593</v>
      </c>
      <c r="E43" s="22">
        <v>0.09805451765706064</v>
      </c>
      <c r="F43" s="21">
        <v>648.7271718976863</v>
      </c>
      <c r="G43" s="21">
        <v>714.8131784130867</v>
      </c>
    </row>
    <row r="44" spans="1:7" ht="11.25">
      <c r="A44" s="20" t="s">
        <v>32</v>
      </c>
      <c r="B44" s="21">
        <v>190351</v>
      </c>
      <c r="C44" s="23">
        <v>119793.027</v>
      </c>
      <c r="D44" s="21">
        <v>121210.736</v>
      </c>
      <c r="E44" s="22">
        <v>0.011834653781642921</v>
      </c>
      <c r="F44" s="21">
        <v>634.2882009067566</v>
      </c>
      <c r="G44" s="21">
        <v>636.7748842927014</v>
      </c>
    </row>
    <row r="45" spans="1:7" ht="11.25">
      <c r="A45" s="20" t="s">
        <v>33</v>
      </c>
      <c r="B45" s="21">
        <v>3893</v>
      </c>
      <c r="C45" s="23">
        <v>2277.443</v>
      </c>
      <c r="D45" s="21">
        <v>1937.943</v>
      </c>
      <c r="E45" s="22">
        <v>-0.14907069024340025</v>
      </c>
      <c r="F45" s="21">
        <v>583.6679096349261</v>
      </c>
      <c r="G45" s="21">
        <v>497.8019522219368</v>
      </c>
    </row>
    <row r="46" spans="1:7" ht="11.25">
      <c r="A46" s="20" t="s">
        <v>34</v>
      </c>
      <c r="B46" s="21">
        <v>2484</v>
      </c>
      <c r="C46" s="23">
        <v>1343.22</v>
      </c>
      <c r="D46" s="21">
        <v>1299.932</v>
      </c>
      <c r="E46" s="22">
        <v>-0.03222703652417326</v>
      </c>
      <c r="F46" s="21">
        <v>540.1529713600939</v>
      </c>
      <c r="G46" s="21">
        <v>523.3220611916264</v>
      </c>
    </row>
    <row r="47" spans="1:7" ht="11.25">
      <c r="A47" s="20" t="s">
        <v>35</v>
      </c>
      <c r="B47" s="21">
        <v>18072</v>
      </c>
      <c r="C47" s="23">
        <v>9605.745</v>
      </c>
      <c r="D47" s="21">
        <v>9395.516</v>
      </c>
      <c r="E47" s="22">
        <v>-0.02188575690901655</v>
      </c>
      <c r="F47" s="21">
        <v>531.489779505562</v>
      </c>
      <c r="G47" s="21">
        <v>519.893536963258</v>
      </c>
    </row>
    <row r="48" spans="1:7" ht="11.25">
      <c r="A48" s="20" t="s">
        <v>36</v>
      </c>
      <c r="B48" s="21">
        <v>6757</v>
      </c>
      <c r="C48" s="23">
        <v>3872.3</v>
      </c>
      <c r="D48" s="21">
        <v>4356.002</v>
      </c>
      <c r="E48" s="22">
        <v>0.12491335898561584</v>
      </c>
      <c r="F48" s="21">
        <v>585.5259875071257</v>
      </c>
      <c r="G48" s="21">
        <v>644.66508805683</v>
      </c>
    </row>
    <row r="49" spans="1:7" ht="11.25">
      <c r="A49" s="20" t="s">
        <v>37</v>
      </c>
      <c r="B49" s="21">
        <v>4754</v>
      </c>
      <c r="C49" s="23">
        <v>2413.56</v>
      </c>
      <c r="D49" s="21">
        <v>1916.657</v>
      </c>
      <c r="E49" s="22">
        <v>-0.20587969638210776</v>
      </c>
      <c r="F49" s="21">
        <v>509.88801122211635</v>
      </c>
      <c r="G49" s="21">
        <v>403.16722759781237</v>
      </c>
    </row>
    <row r="50" spans="1:7" ht="11.25">
      <c r="A50" s="20" t="s">
        <v>38</v>
      </c>
      <c r="B50" s="21">
        <v>3647</v>
      </c>
      <c r="C50" s="23">
        <v>1592.995</v>
      </c>
      <c r="D50" s="21">
        <v>1599.56</v>
      </c>
      <c r="E50" s="22">
        <v>0.004121167988600125</v>
      </c>
      <c r="F50" s="21">
        <v>438.3211668789949</v>
      </c>
      <c r="G50" s="21">
        <v>438.5961063888127</v>
      </c>
    </row>
    <row r="51" spans="1:7" ht="11.25">
      <c r="A51" s="24" t="s">
        <v>106</v>
      </c>
      <c r="B51" s="25">
        <v>411156</v>
      </c>
      <c r="C51" s="34">
        <v>238378.7</v>
      </c>
      <c r="D51" s="25">
        <v>241110.03800000003</v>
      </c>
      <c r="E51" s="26">
        <v>0.011457978418373987</v>
      </c>
      <c r="F51" s="25">
        <v>585.499938079814</v>
      </c>
      <c r="G51" s="25">
        <v>586.4198455087608</v>
      </c>
    </row>
    <row r="52" spans="1:7" ht="11.25">
      <c r="A52" s="27"/>
      <c r="B52" s="4"/>
      <c r="C52" s="4"/>
      <c r="D52" s="4"/>
      <c r="E52" s="28"/>
      <c r="F52" s="4"/>
      <c r="G52" s="4"/>
    </row>
    <row r="53" spans="1:7" ht="11.25">
      <c r="A53" s="27"/>
      <c r="B53" s="4"/>
      <c r="C53" s="4"/>
      <c r="D53" s="4"/>
      <c r="E53" s="28"/>
      <c r="F53" s="4"/>
      <c r="G53" s="4"/>
    </row>
    <row r="55" spans="1:7" ht="11.25">
      <c r="A55" s="19" t="s">
        <v>107</v>
      </c>
      <c r="C55" s="19"/>
      <c r="D55" s="19"/>
      <c r="E55" s="19"/>
      <c r="F55" s="19"/>
      <c r="G55" s="19"/>
    </row>
    <row r="56" spans="1:7" ht="22.5">
      <c r="A56" s="16"/>
      <c r="B56" s="16" t="s">
        <v>14</v>
      </c>
      <c r="C56" s="16" t="s">
        <v>134</v>
      </c>
      <c r="D56" s="16" t="s">
        <v>135</v>
      </c>
      <c r="E56" s="16" t="s">
        <v>15</v>
      </c>
      <c r="F56" s="16" t="s">
        <v>109</v>
      </c>
      <c r="G56" s="16" t="s">
        <v>136</v>
      </c>
    </row>
    <row r="57" spans="1:7" ht="11.25">
      <c r="A57" s="20" t="s">
        <v>39</v>
      </c>
      <c r="B57" s="21">
        <v>5379</v>
      </c>
      <c r="C57" s="23">
        <v>2692.882</v>
      </c>
      <c r="D57" s="21">
        <v>2873.66</v>
      </c>
      <c r="E57" s="22">
        <v>0.06713179411500385</v>
      </c>
      <c r="F57" s="21">
        <v>501.29695094595326</v>
      </c>
      <c r="G57" s="21">
        <v>534.2368469975831</v>
      </c>
    </row>
    <row r="58" spans="1:7" ht="11.25">
      <c r="A58" s="20" t="s">
        <v>40</v>
      </c>
      <c r="B58" s="21">
        <v>2617</v>
      </c>
      <c r="C58" s="23">
        <v>2117.213</v>
      </c>
      <c r="D58" s="21">
        <v>1764.43</v>
      </c>
      <c r="E58" s="22">
        <v>-0.16662612594953843</v>
      </c>
      <c r="F58" s="21">
        <v>812.9900200827116</v>
      </c>
      <c r="G58" s="21">
        <v>674.2185708826901</v>
      </c>
    </row>
    <row r="59" spans="1:7" ht="11.25">
      <c r="A59" s="20" t="s">
        <v>42</v>
      </c>
      <c r="B59" s="21">
        <v>4041</v>
      </c>
      <c r="C59" s="23">
        <v>1832.67</v>
      </c>
      <c r="D59" s="21">
        <v>1906.57</v>
      </c>
      <c r="E59" s="22">
        <v>0.040323680749943996</v>
      </c>
      <c r="F59" s="21">
        <v>453.9042047568215</v>
      </c>
      <c r="G59" s="21">
        <v>471.8064835436773</v>
      </c>
    </row>
    <row r="60" spans="1:7" ht="11.25">
      <c r="A60" s="20" t="s">
        <v>43</v>
      </c>
      <c r="B60" s="21">
        <v>3389</v>
      </c>
      <c r="C60" s="23">
        <v>2154.992</v>
      </c>
      <c r="D60" s="21">
        <v>2249.66</v>
      </c>
      <c r="E60" s="22">
        <v>0.04392962943713928</v>
      </c>
      <c r="F60" s="21">
        <v>648.0048593027382</v>
      </c>
      <c r="G60" s="21">
        <v>663.8123340218353</v>
      </c>
    </row>
    <row r="61" spans="1:7" ht="11.25">
      <c r="A61" s="20" t="s">
        <v>44</v>
      </c>
      <c r="B61" s="21">
        <v>1202</v>
      </c>
      <c r="C61" s="23">
        <v>639.35</v>
      </c>
      <c r="D61" s="21">
        <v>633.44</v>
      </c>
      <c r="E61" s="22">
        <v>-0.0092437631969969</v>
      </c>
      <c r="F61" s="21">
        <v>527.6166269176493</v>
      </c>
      <c r="G61" s="21">
        <v>526.9883527454243</v>
      </c>
    </row>
    <row r="62" spans="1:7" ht="11.25">
      <c r="A62" s="20" t="s">
        <v>45</v>
      </c>
      <c r="B62" s="21">
        <v>59693</v>
      </c>
      <c r="C62" s="23">
        <v>37085.356</v>
      </c>
      <c r="D62" s="21">
        <v>37795.902</v>
      </c>
      <c r="E62" s="22">
        <v>0.01915974596549652</v>
      </c>
      <c r="F62" s="21">
        <v>627.366129625438</v>
      </c>
      <c r="G62" s="21">
        <v>633.17142713551</v>
      </c>
    </row>
    <row r="63" spans="1:7" ht="11.25">
      <c r="A63" s="20" t="s">
        <v>46</v>
      </c>
      <c r="B63" s="21">
        <v>3851</v>
      </c>
      <c r="C63" s="23">
        <v>1797.04</v>
      </c>
      <c r="D63" s="21">
        <v>1595.574</v>
      </c>
      <c r="E63" s="22">
        <v>-0.11210991408093303</v>
      </c>
      <c r="F63" s="21">
        <v>470.49090195051707</v>
      </c>
      <c r="G63" s="21">
        <v>414.3271877434433</v>
      </c>
    </row>
    <row r="64" spans="1:7" ht="11.25">
      <c r="A64" s="20" t="s">
        <v>47</v>
      </c>
      <c r="B64" s="21">
        <v>6656</v>
      </c>
      <c r="C64" s="23">
        <v>3375.689</v>
      </c>
      <c r="D64" s="21">
        <v>3152.995</v>
      </c>
      <c r="E64" s="22">
        <v>-0.06596993976637065</v>
      </c>
      <c r="F64" s="21">
        <v>509.1245147336955</v>
      </c>
      <c r="G64" s="21">
        <v>473.70718149038464</v>
      </c>
    </row>
    <row r="65" spans="1:7" ht="11.25">
      <c r="A65" s="20" t="s">
        <v>48</v>
      </c>
      <c r="B65" s="21">
        <v>5959</v>
      </c>
      <c r="C65" s="23">
        <v>3928.9</v>
      </c>
      <c r="D65" s="21">
        <v>4323.755</v>
      </c>
      <c r="E65" s="22">
        <v>0.1005001399882919</v>
      </c>
      <c r="F65" s="21">
        <v>667.3302205184212</v>
      </c>
      <c r="G65" s="21">
        <v>725.5839906024501</v>
      </c>
    </row>
    <row r="66" spans="1:7" ht="11.25">
      <c r="A66" s="20" t="s">
        <v>49</v>
      </c>
      <c r="B66" s="21">
        <v>664</v>
      </c>
      <c r="C66" s="23">
        <v>288.17</v>
      </c>
      <c r="D66" s="21">
        <v>279.26</v>
      </c>
      <c r="E66" s="22">
        <v>-0.03091924905437771</v>
      </c>
      <c r="F66" s="21">
        <v>434.35074233175067</v>
      </c>
      <c r="G66" s="21">
        <v>420.5722891566265</v>
      </c>
    </row>
    <row r="67" spans="1:7" ht="11.25">
      <c r="A67" s="20" t="s">
        <v>50</v>
      </c>
      <c r="B67" s="21">
        <v>6500</v>
      </c>
      <c r="C67" s="23">
        <v>3357.894</v>
      </c>
      <c r="D67" s="21">
        <v>3109.901</v>
      </c>
      <c r="E67" s="22">
        <v>-0.07385373093969017</v>
      </c>
      <c r="F67" s="21">
        <v>514.5645677858314</v>
      </c>
      <c r="G67" s="21">
        <v>478.4463076923077</v>
      </c>
    </row>
    <row r="68" spans="1:7" ht="11.25">
      <c r="A68" s="20" t="s">
        <v>51</v>
      </c>
      <c r="B68" s="21">
        <v>5660</v>
      </c>
      <c r="C68" s="23">
        <v>3011.164</v>
      </c>
      <c r="D68" s="21">
        <v>3091.297</v>
      </c>
      <c r="E68" s="22">
        <v>0.026611967996429224</v>
      </c>
      <c r="F68" s="21">
        <v>531.3534393158955</v>
      </c>
      <c r="G68" s="21">
        <v>546.1655477031802</v>
      </c>
    </row>
    <row r="69" spans="1:7" ht="11.25">
      <c r="A69" s="20" t="s">
        <v>52</v>
      </c>
      <c r="B69" s="21">
        <v>160</v>
      </c>
      <c r="C69" s="23">
        <v>80.28</v>
      </c>
      <c r="D69" s="21">
        <v>78.04</v>
      </c>
      <c r="E69" s="22">
        <v>-0.02790234180368703</v>
      </c>
      <c r="F69" s="21">
        <v>494.06117299526124</v>
      </c>
      <c r="G69" s="21">
        <v>487.75</v>
      </c>
    </row>
    <row r="70" spans="1:7" ht="11.25">
      <c r="A70" s="20" t="s">
        <v>53</v>
      </c>
      <c r="B70" s="21">
        <v>941</v>
      </c>
      <c r="C70" s="23">
        <v>561.174</v>
      </c>
      <c r="D70" s="21">
        <v>551.695</v>
      </c>
      <c r="E70" s="22">
        <v>-0.016891374154896572</v>
      </c>
      <c r="F70" s="21">
        <v>590.1131488180365</v>
      </c>
      <c r="G70" s="21">
        <v>586.2858660998937</v>
      </c>
    </row>
    <row r="71" spans="1:7" ht="11.25">
      <c r="A71" s="20" t="s">
        <v>54</v>
      </c>
      <c r="B71" s="21">
        <v>600</v>
      </c>
      <c r="C71" s="23">
        <v>271.629</v>
      </c>
      <c r="D71" s="21">
        <v>260.765</v>
      </c>
      <c r="E71" s="22">
        <v>-0.03999572946923941</v>
      </c>
      <c r="F71" s="21">
        <v>449.0848970819211</v>
      </c>
      <c r="G71" s="21">
        <v>434.60833333333335</v>
      </c>
    </row>
    <row r="72" spans="1:7" ht="11.25">
      <c r="A72" s="20" t="s">
        <v>55</v>
      </c>
      <c r="B72" s="21">
        <v>501</v>
      </c>
      <c r="C72" s="23">
        <v>235.693</v>
      </c>
      <c r="D72" s="21">
        <v>246.56</v>
      </c>
      <c r="E72" s="22">
        <v>0.04610658780702011</v>
      </c>
      <c r="F72" s="21">
        <v>477.2949109981572</v>
      </c>
      <c r="G72" s="21">
        <v>492.1357285429142</v>
      </c>
    </row>
    <row r="73" spans="1:7" ht="11.25">
      <c r="A73" s="20" t="s">
        <v>56</v>
      </c>
      <c r="B73" s="21">
        <v>1211</v>
      </c>
      <c r="C73" s="23">
        <v>529.065</v>
      </c>
      <c r="D73" s="21">
        <v>545.321</v>
      </c>
      <c r="E73" s="22">
        <v>0.030725903244402806</v>
      </c>
      <c r="F73" s="21">
        <v>436.96934157058377</v>
      </c>
      <c r="G73" s="21">
        <v>450.3063583815029</v>
      </c>
    </row>
    <row r="74" spans="1:7" ht="11.25">
      <c r="A74" s="20" t="s">
        <v>57</v>
      </c>
      <c r="B74" s="21">
        <v>8986</v>
      </c>
      <c r="C74" s="23">
        <v>3608.645</v>
      </c>
      <c r="D74" s="21">
        <v>4207.991</v>
      </c>
      <c r="E74" s="22">
        <v>0.166086162534691</v>
      </c>
      <c r="F74" s="21">
        <v>402.13971857479874</v>
      </c>
      <c r="G74" s="21">
        <v>468.28299577119964</v>
      </c>
    </row>
    <row r="75" spans="1:7" ht="11.25">
      <c r="A75" s="20" t="s">
        <v>58</v>
      </c>
      <c r="B75" s="21">
        <v>40936</v>
      </c>
      <c r="C75" s="23">
        <v>24925.574</v>
      </c>
      <c r="D75" s="21">
        <v>25660.952</v>
      </c>
      <c r="E75" s="22">
        <v>0.02950295146663425</v>
      </c>
      <c r="F75" s="21">
        <v>611.5435666607619</v>
      </c>
      <c r="G75" s="21">
        <v>626.8553840140708</v>
      </c>
    </row>
    <row r="76" spans="1:7" ht="11.25">
      <c r="A76" s="20" t="s">
        <v>59</v>
      </c>
      <c r="B76" s="21">
        <v>8792</v>
      </c>
      <c r="C76" s="23">
        <v>6237.642</v>
      </c>
      <c r="D76" s="21">
        <v>6587.638</v>
      </c>
      <c r="E76" s="22">
        <v>0.05611030578542342</v>
      </c>
      <c r="F76" s="21">
        <v>712.2433413186507</v>
      </c>
      <c r="G76" s="21">
        <v>749.2763876251138</v>
      </c>
    </row>
    <row r="77" spans="1:7" ht="11.25">
      <c r="A77" s="20" t="s">
        <v>60</v>
      </c>
      <c r="B77" s="21">
        <v>428</v>
      </c>
      <c r="C77" s="23">
        <v>210.9</v>
      </c>
      <c r="D77" s="21">
        <v>191.04</v>
      </c>
      <c r="E77" s="22">
        <v>-0.09416785206258897</v>
      </c>
      <c r="F77" s="21">
        <v>486.8308672468318</v>
      </c>
      <c r="G77" s="21">
        <v>446.3551401869159</v>
      </c>
    </row>
    <row r="78" spans="1:7" ht="11.25">
      <c r="A78" s="20" t="s">
        <v>61</v>
      </c>
      <c r="B78" s="21">
        <v>1482</v>
      </c>
      <c r="C78" s="23">
        <v>562.675</v>
      </c>
      <c r="D78" s="21">
        <v>497.55</v>
      </c>
      <c r="E78" s="22">
        <v>-0.1157417692273514</v>
      </c>
      <c r="F78" s="21">
        <v>380.8187933998403</v>
      </c>
      <c r="G78" s="21">
        <v>335.7287449392713</v>
      </c>
    </row>
    <row r="79" spans="1:7" ht="11.25">
      <c r="A79" s="24" t="s">
        <v>107</v>
      </c>
      <c r="B79" s="25">
        <v>169648</v>
      </c>
      <c r="C79" s="34">
        <v>99504.597</v>
      </c>
      <c r="D79" s="25">
        <v>101603.99600000001</v>
      </c>
      <c r="E79" s="26">
        <v>0.02109851266469648</v>
      </c>
      <c r="F79" s="25">
        <v>589.8991929603319</v>
      </c>
      <c r="G79" s="25">
        <v>598.9106620767708</v>
      </c>
    </row>
    <row r="80" spans="1:7" ht="11.25">
      <c r="A80" s="3"/>
      <c r="B80" s="29"/>
      <c r="C80" s="29"/>
      <c r="D80" s="29"/>
      <c r="E80" s="28"/>
      <c r="F80" s="4"/>
      <c r="G80" s="4"/>
    </row>
    <row r="81" spans="1:7" ht="11.25">
      <c r="A81" s="2"/>
      <c r="B81" s="29"/>
      <c r="C81" s="29"/>
      <c r="D81" s="29"/>
      <c r="E81" s="28"/>
      <c r="F81" s="4"/>
      <c r="G81" s="4"/>
    </row>
    <row r="82" spans="1:7" ht="11.25">
      <c r="A82" s="2"/>
      <c r="B82" s="29"/>
      <c r="C82" s="29"/>
      <c r="D82" s="29"/>
      <c r="E82" s="28"/>
      <c r="F82" s="4"/>
      <c r="G82" s="4"/>
    </row>
    <row r="83" spans="1:4" ht="11.25">
      <c r="A83" s="19" t="s">
        <v>108</v>
      </c>
      <c r="B83" s="19"/>
      <c r="C83" s="19"/>
      <c r="D83" s="19"/>
    </row>
    <row r="84" spans="1:7" ht="22.5">
      <c r="A84" s="16"/>
      <c r="B84" s="16" t="s">
        <v>14</v>
      </c>
      <c r="C84" s="16" t="s">
        <v>134</v>
      </c>
      <c r="D84" s="16" t="s">
        <v>135</v>
      </c>
      <c r="E84" s="16" t="s">
        <v>15</v>
      </c>
      <c r="F84" s="16" t="s">
        <v>109</v>
      </c>
      <c r="G84" s="16" t="s">
        <v>136</v>
      </c>
    </row>
    <row r="85" spans="1:7" ht="11.25">
      <c r="A85" s="20" t="s">
        <v>62</v>
      </c>
      <c r="B85" s="21">
        <v>5311</v>
      </c>
      <c r="C85" s="23">
        <v>2549.051</v>
      </c>
      <c r="D85" s="21">
        <v>2536.567</v>
      </c>
      <c r="E85" s="22">
        <v>-0.004897508916063243</v>
      </c>
      <c r="F85" s="21">
        <v>481.67189144553475</v>
      </c>
      <c r="G85" s="21">
        <v>477.6062888344944</v>
      </c>
    </row>
    <row r="86" spans="1:7" ht="11.25">
      <c r="A86" s="20" t="s">
        <v>63</v>
      </c>
      <c r="B86" s="21">
        <v>1912</v>
      </c>
      <c r="C86" s="23">
        <v>1124.348</v>
      </c>
      <c r="D86" s="21">
        <v>1011.98</v>
      </c>
      <c r="E86" s="22">
        <v>-0.09994058778954554</v>
      </c>
      <c r="F86" s="21">
        <v>590.6212736451171</v>
      </c>
      <c r="G86" s="21">
        <v>529.2782426778243</v>
      </c>
    </row>
    <row r="87" spans="1:7" ht="11.25">
      <c r="A87" s="20" t="s">
        <v>64</v>
      </c>
      <c r="B87" s="21">
        <v>1597</v>
      </c>
      <c r="C87" s="23">
        <v>676.076</v>
      </c>
      <c r="D87" s="21">
        <v>697.623</v>
      </c>
      <c r="E87" s="22">
        <v>0.031870677261136356</v>
      </c>
      <c r="F87" s="21">
        <v>427.46332827516443</v>
      </c>
      <c r="G87" s="21">
        <v>436.8334376956794</v>
      </c>
    </row>
    <row r="88" spans="1:7" ht="11.25">
      <c r="A88" s="20" t="s">
        <v>65</v>
      </c>
      <c r="B88" s="21">
        <v>12289</v>
      </c>
      <c r="C88" s="23">
        <v>5639.921</v>
      </c>
      <c r="D88" s="21">
        <v>5824.235</v>
      </c>
      <c r="E88" s="22">
        <v>0.032680244989247084</v>
      </c>
      <c r="F88" s="21">
        <v>461.525387320558</v>
      </c>
      <c r="G88" s="21">
        <v>473.9388884368134</v>
      </c>
    </row>
    <row r="89" spans="1:7" ht="11.25">
      <c r="A89" s="20" t="s">
        <v>66</v>
      </c>
      <c r="B89" s="21">
        <v>2999</v>
      </c>
      <c r="C89" s="23">
        <v>1454.67</v>
      </c>
      <c r="D89" s="21">
        <v>1467.102</v>
      </c>
      <c r="E89" s="22">
        <v>0.008546268225783178</v>
      </c>
      <c r="F89" s="21">
        <v>489.0008672910265</v>
      </c>
      <c r="G89" s="21">
        <v>489.1970656885629</v>
      </c>
    </row>
    <row r="90" spans="1:7" ht="11.25">
      <c r="A90" s="20" t="s">
        <v>67</v>
      </c>
      <c r="B90" s="21">
        <v>2028</v>
      </c>
      <c r="C90" s="23">
        <v>860.5</v>
      </c>
      <c r="D90" s="21">
        <v>826.48</v>
      </c>
      <c r="E90" s="22">
        <v>-0.03953515398024402</v>
      </c>
      <c r="F90" s="21">
        <v>433.7459927011714</v>
      </c>
      <c r="G90" s="21">
        <v>407.534516765286</v>
      </c>
    </row>
    <row r="91" spans="1:7" ht="11.25">
      <c r="A91" s="20" t="s">
        <v>68</v>
      </c>
      <c r="B91" s="21">
        <v>2709</v>
      </c>
      <c r="C91" s="23">
        <v>1243.874</v>
      </c>
      <c r="D91" s="21">
        <v>1261.385</v>
      </c>
      <c r="E91" s="22">
        <v>0.014077792445215486</v>
      </c>
      <c r="F91" s="21">
        <v>465.8355179387312</v>
      </c>
      <c r="G91" s="21">
        <v>465.6275378368402</v>
      </c>
    </row>
    <row r="92" spans="1:7" ht="11.25">
      <c r="A92" s="20" t="s">
        <v>69</v>
      </c>
      <c r="B92" s="21">
        <v>2959</v>
      </c>
      <c r="C92" s="23">
        <v>1306.331</v>
      </c>
      <c r="D92" s="21">
        <v>1243.513</v>
      </c>
      <c r="E92" s="22">
        <v>-0.04808735305217436</v>
      </c>
      <c r="F92" s="21">
        <v>441.25946643427034</v>
      </c>
      <c r="G92" s="21">
        <v>420.247718823927</v>
      </c>
    </row>
    <row r="93" spans="1:7" ht="11.25">
      <c r="A93" s="20" t="s">
        <v>95</v>
      </c>
      <c r="B93" s="21">
        <v>1959</v>
      </c>
      <c r="C93" s="23">
        <v>880.117</v>
      </c>
      <c r="D93" s="21">
        <v>811.023</v>
      </c>
      <c r="E93" s="22">
        <v>-0.07850547143163913</v>
      </c>
      <c r="F93" s="21">
        <v>455.5588912756541</v>
      </c>
      <c r="G93" s="21">
        <v>413.99846860643186</v>
      </c>
    </row>
    <row r="94" spans="1:7" ht="11.25">
      <c r="A94" s="20" t="s">
        <v>70</v>
      </c>
      <c r="B94" s="21">
        <v>2257</v>
      </c>
      <c r="C94" s="23">
        <v>1398.66</v>
      </c>
      <c r="D94" s="21">
        <v>1386.81</v>
      </c>
      <c r="E94" s="22">
        <v>-0.008472395006649319</v>
      </c>
      <c r="F94" s="21">
        <v>622.3956710958429</v>
      </c>
      <c r="G94" s="21">
        <v>614.4483828090385</v>
      </c>
    </row>
    <row r="95" spans="1:7" ht="11.25">
      <c r="A95" s="20" t="s">
        <v>71</v>
      </c>
      <c r="B95" s="21">
        <v>3141</v>
      </c>
      <c r="C95" s="23">
        <v>1346.67</v>
      </c>
      <c r="D95" s="21">
        <v>1357.24</v>
      </c>
      <c r="E95" s="22">
        <v>0.007848990472795811</v>
      </c>
      <c r="F95" s="21">
        <v>433.33612212325596</v>
      </c>
      <c r="G95" s="21">
        <v>432.1044253422477</v>
      </c>
    </row>
    <row r="96" spans="1:7" ht="11.25">
      <c r="A96" s="20" t="s">
        <v>72</v>
      </c>
      <c r="B96" s="21">
        <v>3093</v>
      </c>
      <c r="C96" s="23">
        <v>1983.69</v>
      </c>
      <c r="D96" s="21">
        <v>1912.097</v>
      </c>
      <c r="E96" s="22">
        <v>-0.0360908206423383</v>
      </c>
      <c r="F96" s="21">
        <v>637.1745373017351</v>
      </c>
      <c r="G96" s="21">
        <v>618.201422567087</v>
      </c>
    </row>
    <row r="97" spans="1:7" ht="11.25">
      <c r="A97" s="20" t="s">
        <v>73</v>
      </c>
      <c r="B97" s="21">
        <v>2021</v>
      </c>
      <c r="C97" s="23">
        <v>1004.5</v>
      </c>
      <c r="D97" s="21">
        <v>998.96</v>
      </c>
      <c r="E97" s="22">
        <v>-0.005515181682429033</v>
      </c>
      <c r="F97" s="21">
        <v>498.87510988165064</v>
      </c>
      <c r="G97" s="21">
        <v>494.2899554675903</v>
      </c>
    </row>
    <row r="98" spans="1:7" ht="11.25">
      <c r="A98" s="20" t="s">
        <v>74</v>
      </c>
      <c r="B98" s="21">
        <v>1819</v>
      </c>
      <c r="C98" s="23">
        <v>843.958</v>
      </c>
      <c r="D98" s="21">
        <v>915.052</v>
      </c>
      <c r="E98" s="22">
        <v>0.0842387891340565</v>
      </c>
      <c r="F98" s="21">
        <v>464.0727156753309</v>
      </c>
      <c r="G98" s="21">
        <v>503.05222649807587</v>
      </c>
    </row>
    <row r="99" spans="1:7" ht="11.25">
      <c r="A99" s="20" t="s">
        <v>75</v>
      </c>
      <c r="B99" s="21">
        <v>1970</v>
      </c>
      <c r="C99" s="23">
        <v>1042.97</v>
      </c>
      <c r="D99" s="21">
        <v>1075.24</v>
      </c>
      <c r="E99" s="22">
        <v>0.030940487262337345</v>
      </c>
      <c r="F99" s="21">
        <v>533.6877708811986</v>
      </c>
      <c r="G99" s="21">
        <v>545.8071065989848</v>
      </c>
    </row>
    <row r="100" spans="1:7" ht="11.25">
      <c r="A100" s="20" t="s">
        <v>76</v>
      </c>
      <c r="B100" s="21">
        <v>1892</v>
      </c>
      <c r="C100" s="23">
        <v>867.11</v>
      </c>
      <c r="D100" s="21">
        <v>951.87</v>
      </c>
      <c r="E100" s="22">
        <v>0.09774999711685944</v>
      </c>
      <c r="F100" s="21">
        <v>455.69972829657195</v>
      </c>
      <c r="G100" s="21">
        <v>503.10253699788586</v>
      </c>
    </row>
    <row r="101" spans="1:7" ht="11.25">
      <c r="A101" s="20" t="s">
        <v>77</v>
      </c>
      <c r="B101" s="21">
        <v>1615</v>
      </c>
      <c r="C101" s="23">
        <v>799.719</v>
      </c>
      <c r="D101" s="21">
        <v>843.654</v>
      </c>
      <c r="E101" s="22">
        <v>0.05493804698900481</v>
      </c>
      <c r="F101" s="21">
        <v>491.801857204354</v>
      </c>
      <c r="G101" s="21">
        <v>522.3863777089783</v>
      </c>
    </row>
    <row r="102" spans="1:7" ht="11.25">
      <c r="A102" s="20" t="s">
        <v>79</v>
      </c>
      <c r="B102" s="21">
        <v>5300</v>
      </c>
      <c r="C102" s="23">
        <v>2247.16</v>
      </c>
      <c r="D102" s="21">
        <v>2327.693</v>
      </c>
      <c r="E102" s="22">
        <v>0.03583767955997809</v>
      </c>
      <c r="F102" s="21">
        <v>426.7283451259205</v>
      </c>
      <c r="G102" s="21">
        <v>439.18735849056606</v>
      </c>
    </row>
    <row r="103" spans="1:7" ht="11.25">
      <c r="A103" s="20" t="s">
        <v>80</v>
      </c>
      <c r="B103" s="21">
        <v>1852</v>
      </c>
      <c r="C103" s="23">
        <v>828.933</v>
      </c>
      <c r="D103" s="21">
        <v>836.289</v>
      </c>
      <c r="E103" s="22">
        <v>0.008874058578920123</v>
      </c>
      <c r="F103" s="21">
        <v>453.7946098638506</v>
      </c>
      <c r="G103" s="21">
        <v>451.5599352051836</v>
      </c>
    </row>
    <row r="104" spans="1:7" ht="11.25">
      <c r="A104" s="20" t="s">
        <v>81</v>
      </c>
      <c r="B104" s="21">
        <v>1368</v>
      </c>
      <c r="C104" s="23">
        <v>643.02</v>
      </c>
      <c r="D104" s="21">
        <v>641.61</v>
      </c>
      <c r="E104" s="22">
        <v>-0.0021927778296164475</v>
      </c>
      <c r="F104" s="21">
        <v>486.1346316680779</v>
      </c>
      <c r="G104" s="21">
        <v>469.0131578947368</v>
      </c>
    </row>
    <row r="105" spans="1:7" ht="11.25">
      <c r="A105" s="20" t="s">
        <v>82</v>
      </c>
      <c r="B105" s="21">
        <v>1268</v>
      </c>
      <c r="C105" s="23">
        <v>651.542</v>
      </c>
      <c r="D105" s="21">
        <v>689.023</v>
      </c>
      <c r="E105" s="22">
        <v>0.05752660611288297</v>
      </c>
      <c r="F105" s="21">
        <v>512.0374081496326</v>
      </c>
      <c r="G105" s="21">
        <v>543.3935331230284</v>
      </c>
    </row>
    <row r="106" spans="1:7" ht="11.25">
      <c r="A106" s="20" t="s">
        <v>83</v>
      </c>
      <c r="B106" s="21">
        <v>1623</v>
      </c>
      <c r="C106" s="23">
        <v>771.336</v>
      </c>
      <c r="D106" s="21">
        <v>783.77</v>
      </c>
      <c r="E106" s="22">
        <v>0.016120082558055075</v>
      </c>
      <c r="F106" s="21">
        <v>474.7121272732868</v>
      </c>
      <c r="G106" s="21">
        <v>482.9143561306223</v>
      </c>
    </row>
    <row r="107" spans="1:7" ht="11.25">
      <c r="A107" s="20" t="s">
        <v>84</v>
      </c>
      <c r="B107" s="21">
        <v>20975</v>
      </c>
      <c r="C107" s="23">
        <v>9205.971</v>
      </c>
      <c r="D107" s="21">
        <v>9703.599</v>
      </c>
      <c r="E107" s="22">
        <v>0.05405491718364099</v>
      </c>
      <c r="F107" s="21">
        <v>438.9148385245054</v>
      </c>
      <c r="G107" s="21">
        <v>462.62688915375446</v>
      </c>
    </row>
    <row r="108" spans="1:7" ht="11.25">
      <c r="A108" s="20" t="s">
        <v>85</v>
      </c>
      <c r="B108" s="21">
        <v>22595</v>
      </c>
      <c r="C108" s="23">
        <v>14585.48</v>
      </c>
      <c r="D108" s="21">
        <v>14691.3</v>
      </c>
      <c r="E108" s="22">
        <v>0.0072551606117864965</v>
      </c>
      <c r="F108" s="21">
        <v>645.3499497917892</v>
      </c>
      <c r="G108" s="21">
        <v>650.2013719849524</v>
      </c>
    </row>
    <row r="109" spans="1:7" ht="11.25">
      <c r="A109" s="20" t="s">
        <v>86</v>
      </c>
      <c r="B109" s="21">
        <v>2039</v>
      </c>
      <c r="C109" s="23">
        <v>936.555</v>
      </c>
      <c r="D109" s="21">
        <v>935.448</v>
      </c>
      <c r="E109" s="22">
        <v>-0.001181991447378927</v>
      </c>
      <c r="F109" s="21">
        <v>470.7441996059351</v>
      </c>
      <c r="G109" s="21">
        <v>458.7778322707209</v>
      </c>
    </row>
    <row r="110" spans="1:7" ht="11.25">
      <c r="A110" s="20" t="s">
        <v>87</v>
      </c>
      <c r="B110" s="21">
        <v>604</v>
      </c>
      <c r="C110" s="23">
        <v>351.204</v>
      </c>
      <c r="D110" s="21">
        <v>349.52</v>
      </c>
      <c r="E110" s="22">
        <v>-0.004794933998473895</v>
      </c>
      <c r="F110" s="21">
        <v>574.8584149016269</v>
      </c>
      <c r="G110" s="21">
        <v>578.6754966887418</v>
      </c>
    </row>
    <row r="111" spans="1:7" ht="11.25">
      <c r="A111" s="20" t="s">
        <v>88</v>
      </c>
      <c r="B111" s="21">
        <v>1149</v>
      </c>
      <c r="C111" s="23">
        <v>467.562</v>
      </c>
      <c r="D111" s="21">
        <v>471.04</v>
      </c>
      <c r="E111" s="22">
        <v>0.007438585684893145</v>
      </c>
      <c r="F111" s="21">
        <v>412.2285603449036</v>
      </c>
      <c r="G111" s="21">
        <v>409.95648389904267</v>
      </c>
    </row>
    <row r="112" spans="1:7" ht="11.25">
      <c r="A112" s="20" t="s">
        <v>89</v>
      </c>
      <c r="B112" s="21">
        <v>294</v>
      </c>
      <c r="C112" s="23">
        <v>145.062</v>
      </c>
      <c r="D112" s="21">
        <v>136.175</v>
      </c>
      <c r="E112" s="22">
        <v>-0.06126345976203278</v>
      </c>
      <c r="F112" s="21">
        <v>469.7603626943005</v>
      </c>
      <c r="G112" s="21">
        <v>463.18027210884355</v>
      </c>
    </row>
    <row r="113" spans="1:7" ht="11.25">
      <c r="A113" s="20" t="s">
        <v>90</v>
      </c>
      <c r="B113" s="21">
        <v>1961</v>
      </c>
      <c r="C113" s="23">
        <v>1009.77</v>
      </c>
      <c r="D113" s="21">
        <v>1063.145</v>
      </c>
      <c r="E113" s="22">
        <v>0.05285857175396377</v>
      </c>
      <c r="F113" s="21">
        <v>511.40541909344137</v>
      </c>
      <c r="G113" s="21">
        <v>542.1443141254462</v>
      </c>
    </row>
    <row r="114" spans="1:7" ht="11.25">
      <c r="A114" s="20" t="s">
        <v>91</v>
      </c>
      <c r="B114" s="21">
        <v>4985</v>
      </c>
      <c r="C114" s="23">
        <v>2065.535</v>
      </c>
      <c r="D114" s="21">
        <v>2040.93</v>
      </c>
      <c r="E114" s="22">
        <v>-0.011912168033947521</v>
      </c>
      <c r="F114" s="21">
        <v>421.02565043335045</v>
      </c>
      <c r="G114" s="21">
        <v>409.41424272818455</v>
      </c>
    </row>
    <row r="115" spans="1:7" ht="11.25">
      <c r="A115" s="20" t="s">
        <v>92</v>
      </c>
      <c r="B115" s="21">
        <v>5063</v>
      </c>
      <c r="C115" s="23">
        <v>2428.274</v>
      </c>
      <c r="D115" s="21">
        <v>2411.365</v>
      </c>
      <c r="E115" s="22">
        <v>-0.006963382221281497</v>
      </c>
      <c r="F115" s="21">
        <v>479.76330659501326</v>
      </c>
      <c r="G115" s="21">
        <v>476.27197313845545</v>
      </c>
    </row>
    <row r="116" spans="1:7" ht="11.25">
      <c r="A116" s="20" t="s">
        <v>93</v>
      </c>
      <c r="B116" s="21">
        <v>116946</v>
      </c>
      <c r="C116" s="23">
        <v>67714.219</v>
      </c>
      <c r="D116" s="21">
        <v>69285.999</v>
      </c>
      <c r="E116" s="22">
        <v>0.02321196379744111</v>
      </c>
      <c r="F116" s="21">
        <v>582.6511980734042</v>
      </c>
      <c r="G116" s="21">
        <v>592.4614693961315</v>
      </c>
    </row>
    <row r="117" spans="1:7" ht="11.25">
      <c r="A117" s="24" t="s">
        <v>108</v>
      </c>
      <c r="B117" s="25">
        <v>239593</v>
      </c>
      <c r="C117" s="25">
        <v>129073.788</v>
      </c>
      <c r="D117" s="25">
        <v>131487.737</v>
      </c>
      <c r="E117" s="26">
        <v>0.018702085352914514</v>
      </c>
      <c r="F117" s="25">
        <v>541.4327483245944</v>
      </c>
      <c r="G117" s="25">
        <v>548.7962377865797</v>
      </c>
    </row>
    <row r="118" spans="2:7" ht="11.25">
      <c r="B118" s="8"/>
      <c r="D118" s="8"/>
      <c r="G118" s="4"/>
    </row>
    <row r="120" ht="11.25">
      <c r="C120" s="8"/>
    </row>
  </sheetData>
  <printOptions/>
  <pageMargins left="0.75" right="0.75" top="1" bottom="1" header="0.5" footer="0.5"/>
  <pageSetup horizontalDpi="600" verticalDpi="600" orientation="portrait" paperSize="8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454"/>
  <sheetViews>
    <sheetView tabSelected="1" workbookViewId="0" topLeftCell="A1">
      <selection activeCell="G117" sqref="G117"/>
    </sheetView>
  </sheetViews>
  <sheetFormatPr defaultColWidth="9.140625" defaultRowHeight="12.75"/>
  <cols>
    <col min="1" max="1" width="24.140625" style="6" bestFit="1" customWidth="1"/>
    <col min="2" max="2" width="12.7109375" style="6" customWidth="1"/>
    <col min="3" max="3" width="12.28125" style="6" customWidth="1"/>
    <col min="4" max="4" width="14.28125" style="6" customWidth="1"/>
    <col min="5" max="5" width="11.00390625" style="6" customWidth="1"/>
    <col min="6" max="8" width="9.140625" style="6" customWidth="1"/>
    <col min="9" max="9" width="10.7109375" style="8" customWidth="1"/>
    <col min="10" max="10" width="9.140625" style="9" customWidth="1"/>
    <col min="11" max="11" width="9.140625" style="6" customWidth="1"/>
    <col min="12" max="12" width="10.28125" style="3" bestFit="1" customWidth="1"/>
    <col min="13" max="13" width="10.140625" style="3" bestFit="1" customWidth="1"/>
    <col min="14" max="35" width="9.140625" style="3" customWidth="1"/>
    <col min="36" max="16384" width="9.140625" style="6" customWidth="1"/>
  </cols>
  <sheetData>
    <row r="1" ht="12.75">
      <c r="A1" s="1" t="s">
        <v>127</v>
      </c>
    </row>
    <row r="2" ht="12.75">
      <c r="A2" s="1"/>
    </row>
    <row r="4" ht="12.75">
      <c r="A4" s="1" t="s">
        <v>131</v>
      </c>
    </row>
    <row r="5" spans="1:11" ht="11.25">
      <c r="A5" s="19" t="s">
        <v>105</v>
      </c>
      <c r="B5" s="19"/>
      <c r="C5" s="19"/>
      <c r="D5" s="19"/>
      <c r="E5" s="19"/>
      <c r="F5" s="30"/>
      <c r="G5" s="30"/>
      <c r="H5" s="30"/>
      <c r="I5" s="54"/>
      <c r="J5" s="52"/>
      <c r="K5" s="30"/>
    </row>
    <row r="6" spans="1:11" ht="22.5">
      <c r="A6" s="7" t="s">
        <v>13</v>
      </c>
      <c r="B6" s="7" t="s">
        <v>98</v>
      </c>
      <c r="C6" s="7" t="s">
        <v>99</v>
      </c>
      <c r="D6" s="7" t="s">
        <v>102</v>
      </c>
      <c r="E6" s="7" t="s">
        <v>137</v>
      </c>
      <c r="F6" s="7" t="s">
        <v>110</v>
      </c>
      <c r="G6" s="7" t="s">
        <v>138</v>
      </c>
      <c r="H6" s="7" t="s">
        <v>139</v>
      </c>
      <c r="I6" s="7" t="s">
        <v>100</v>
      </c>
      <c r="J6" s="49" t="s">
        <v>101</v>
      </c>
      <c r="K6" s="7" t="s">
        <v>103</v>
      </c>
    </row>
    <row r="7" spans="1:14" ht="11.25">
      <c r="A7" s="20" t="s">
        <v>0</v>
      </c>
      <c r="B7" s="23">
        <v>593.78</v>
      </c>
      <c r="C7" s="45">
        <v>21.04</v>
      </c>
      <c r="D7" s="23">
        <v>614.82</v>
      </c>
      <c r="E7" s="23">
        <v>1659.86</v>
      </c>
      <c r="F7" s="22">
        <v>0.2068211327357436</v>
      </c>
      <c r="G7" s="22">
        <v>0.3704047329292832</v>
      </c>
      <c r="H7" s="33">
        <v>0.16358360019353962</v>
      </c>
      <c r="I7" s="23">
        <v>169.02362653003132</v>
      </c>
      <c r="J7" s="45">
        <v>5.989183034443497</v>
      </c>
      <c r="K7" s="23">
        <v>175.01280956447482</v>
      </c>
      <c r="L7" s="39"/>
      <c r="M7" s="32"/>
      <c r="N7" s="39"/>
    </row>
    <row r="8" spans="1:12" ht="11.25">
      <c r="A8" s="20" t="s">
        <v>1</v>
      </c>
      <c r="B8" s="23">
        <v>8879.088000000002</v>
      </c>
      <c r="C8" s="45">
        <v>212.87099999999998</v>
      </c>
      <c r="D8" s="23">
        <v>9091.959</v>
      </c>
      <c r="E8" s="23">
        <v>24828.435</v>
      </c>
      <c r="F8" s="22">
        <v>0.31550899124286147</v>
      </c>
      <c r="G8" s="22">
        <v>0.366191384998692</v>
      </c>
      <c r="H8" s="33">
        <v>0.05068239375583056</v>
      </c>
      <c r="I8" s="23">
        <v>211.47734959272142</v>
      </c>
      <c r="J8" s="45">
        <v>5.070047158576668</v>
      </c>
      <c r="K8" s="23">
        <v>216.5473967512981</v>
      </c>
      <c r="L8" s="39"/>
    </row>
    <row r="9" spans="1:12" ht="11.25">
      <c r="A9" s="20" t="s">
        <v>2</v>
      </c>
      <c r="B9" s="23">
        <v>210.059</v>
      </c>
      <c r="C9" s="45">
        <v>8.876000000000001</v>
      </c>
      <c r="D9" s="23">
        <v>218.935</v>
      </c>
      <c r="E9" s="23">
        <v>605.306</v>
      </c>
      <c r="F9" s="22">
        <v>0.3899650738772486</v>
      </c>
      <c r="G9" s="22">
        <v>0.36169309407142836</v>
      </c>
      <c r="H9" s="33">
        <v>-0.028271979805820247</v>
      </c>
      <c r="I9" s="23">
        <v>154.68262150220914</v>
      </c>
      <c r="J9" s="45">
        <v>6.536082474226806</v>
      </c>
      <c r="K9" s="23">
        <v>161.21870397643596</v>
      </c>
      <c r="L9" s="39"/>
    </row>
    <row r="10" spans="1:12" ht="11.25">
      <c r="A10" s="20" t="s">
        <v>3</v>
      </c>
      <c r="B10" s="23">
        <v>518.7810000000001</v>
      </c>
      <c r="C10" s="23">
        <v>0</v>
      </c>
      <c r="D10" s="23">
        <v>518.781</v>
      </c>
      <c r="E10" s="23">
        <v>1152.944</v>
      </c>
      <c r="F10" s="22">
        <v>0.4960719068220613</v>
      </c>
      <c r="G10" s="22">
        <v>0.44996201029711763</v>
      </c>
      <c r="H10" s="33">
        <v>-0.04610989652494368</v>
      </c>
      <c r="I10" s="23">
        <v>171.55456349206352</v>
      </c>
      <c r="J10" s="23">
        <v>0</v>
      </c>
      <c r="K10" s="23">
        <v>171.55456349206352</v>
      </c>
      <c r="L10" s="39"/>
    </row>
    <row r="11" spans="1:12" ht="11.25">
      <c r="A11" s="20" t="s">
        <v>4</v>
      </c>
      <c r="B11" s="23">
        <v>2339.9539999999997</v>
      </c>
      <c r="C11" s="45">
        <v>58.217999999999996</v>
      </c>
      <c r="D11" s="23">
        <v>2398.172</v>
      </c>
      <c r="E11" s="23">
        <v>7721.779</v>
      </c>
      <c r="F11" s="22">
        <v>0.32932598404752467</v>
      </c>
      <c r="G11" s="22">
        <v>0.3105724730013641</v>
      </c>
      <c r="H11" s="33">
        <v>-0.018753511046160576</v>
      </c>
      <c r="I11" s="23">
        <v>144.4861994442729</v>
      </c>
      <c r="J11" s="45">
        <v>3.5948132139549243</v>
      </c>
      <c r="K11" s="23">
        <v>148.08101265822782</v>
      </c>
      <c r="L11" s="39"/>
    </row>
    <row r="12" spans="1:12" ht="11.25">
      <c r="A12" s="20" t="s">
        <v>5</v>
      </c>
      <c r="B12" s="23">
        <v>8690.364000000001</v>
      </c>
      <c r="C12" s="45">
        <v>88.56</v>
      </c>
      <c r="D12" s="23">
        <v>8778.924</v>
      </c>
      <c r="E12" s="23">
        <v>17660.424</v>
      </c>
      <c r="F12" s="22">
        <v>0.5022762770230039</v>
      </c>
      <c r="G12" s="22">
        <v>0.4970958794647286</v>
      </c>
      <c r="H12" s="33">
        <v>-0.005180397558275318</v>
      </c>
      <c r="I12" s="23">
        <v>251.63932242652388</v>
      </c>
      <c r="J12" s="45">
        <v>2.56435500217171</v>
      </c>
      <c r="K12" s="23">
        <v>254.20367742869558</v>
      </c>
      <c r="L12" s="39"/>
    </row>
    <row r="13" spans="1:12" ht="11.25">
      <c r="A13" s="20" t="s">
        <v>25</v>
      </c>
      <c r="B13" s="23">
        <v>64.2996</v>
      </c>
      <c r="C13" s="23">
        <v>0</v>
      </c>
      <c r="D13" s="23">
        <v>64.2996</v>
      </c>
      <c r="E13" s="23">
        <v>348.092</v>
      </c>
      <c r="F13" s="22">
        <v>0.20714780188409934</v>
      </c>
      <c r="G13" s="22">
        <v>0.1847201314594992</v>
      </c>
      <c r="H13" s="33">
        <v>-0.022427670424600143</v>
      </c>
      <c r="I13" s="23">
        <v>93.73119533527696</v>
      </c>
      <c r="J13" s="23">
        <v>0</v>
      </c>
      <c r="K13" s="23">
        <v>93.73119533527696</v>
      </c>
      <c r="L13" s="39"/>
    </row>
    <row r="14" spans="1:12" ht="11.25">
      <c r="A14" s="20" t="s">
        <v>6</v>
      </c>
      <c r="B14" s="23">
        <v>93.676</v>
      </c>
      <c r="C14" s="45">
        <v>6.35</v>
      </c>
      <c r="D14" s="23">
        <v>100.026</v>
      </c>
      <c r="E14" s="23">
        <v>520.53</v>
      </c>
      <c r="F14" s="22">
        <v>0.2792473363641151</v>
      </c>
      <c r="G14" s="22">
        <v>0.1921618350527347</v>
      </c>
      <c r="H14" s="33">
        <v>-0.08708550131138038</v>
      </c>
      <c r="I14" s="23">
        <v>71.78237547892721</v>
      </c>
      <c r="J14" s="45">
        <v>4.865900383141763</v>
      </c>
      <c r="K14" s="23">
        <v>76.64827586206897</v>
      </c>
      <c r="L14" s="39"/>
    </row>
    <row r="15" spans="1:12" ht="11.25">
      <c r="A15" s="20" t="s">
        <v>7</v>
      </c>
      <c r="B15" s="23">
        <v>130.3739</v>
      </c>
      <c r="C15" s="45">
        <v>6.64</v>
      </c>
      <c r="D15" s="23">
        <v>137.0139</v>
      </c>
      <c r="E15" s="23">
        <v>821.195</v>
      </c>
      <c r="F15" s="22">
        <v>0.19774338342291678</v>
      </c>
      <c r="G15" s="22">
        <v>0.16684697300884685</v>
      </c>
      <c r="H15" s="33">
        <v>-0.03089641041406993</v>
      </c>
      <c r="I15" s="23">
        <v>73.65757062146892</v>
      </c>
      <c r="J15" s="45">
        <v>3.751412429378531</v>
      </c>
      <c r="K15" s="23">
        <v>77.40898305084745</v>
      </c>
      <c r="L15" s="39"/>
    </row>
    <row r="16" spans="1:12" ht="11.25">
      <c r="A16" s="20" t="s">
        <v>8</v>
      </c>
      <c r="B16" s="23">
        <v>152.65990000000002</v>
      </c>
      <c r="C16" s="45">
        <v>14.43</v>
      </c>
      <c r="D16" s="23">
        <v>167.0899</v>
      </c>
      <c r="E16" s="23">
        <v>991.565</v>
      </c>
      <c r="F16" s="22">
        <v>0.18376462134216934</v>
      </c>
      <c r="G16" s="22">
        <v>0.16851129275438323</v>
      </c>
      <c r="H16" s="33">
        <v>-0.015253328587786108</v>
      </c>
      <c r="I16" s="23">
        <v>63.68790154359617</v>
      </c>
      <c r="J16" s="45">
        <v>6.020025031289111</v>
      </c>
      <c r="K16" s="23">
        <v>69.70792657488528</v>
      </c>
      <c r="L16" s="39"/>
    </row>
    <row r="17" spans="1:12" ht="11.25">
      <c r="A17" s="20" t="s">
        <v>9</v>
      </c>
      <c r="B17" s="23">
        <v>2350.8479999999995</v>
      </c>
      <c r="C17" s="45">
        <v>48.53</v>
      </c>
      <c r="D17" s="23">
        <v>2399.378</v>
      </c>
      <c r="E17" s="23">
        <v>6698.1</v>
      </c>
      <c r="F17" s="22">
        <v>0.32173907880070923</v>
      </c>
      <c r="G17" s="22">
        <v>0.35821770352786614</v>
      </c>
      <c r="H17" s="33">
        <v>0.036478624727156905</v>
      </c>
      <c r="I17" s="23">
        <v>202.83416738567726</v>
      </c>
      <c r="J17" s="45">
        <v>4.187230371009491</v>
      </c>
      <c r="K17" s="23">
        <v>207.02139775668675</v>
      </c>
      <c r="L17" s="39"/>
    </row>
    <row r="18" spans="1:12" ht="11.25">
      <c r="A18" s="20" t="s">
        <v>10</v>
      </c>
      <c r="B18" s="23">
        <v>163.287</v>
      </c>
      <c r="C18" s="45">
        <v>3.57</v>
      </c>
      <c r="D18" s="23">
        <v>166.857</v>
      </c>
      <c r="E18" s="23">
        <v>726.02</v>
      </c>
      <c r="F18" s="22">
        <v>0.24172108479933072</v>
      </c>
      <c r="G18" s="22">
        <v>0.22982424726591555</v>
      </c>
      <c r="H18" s="33">
        <v>-0.011896837533415167</v>
      </c>
      <c r="I18" s="23">
        <v>106.23747560182173</v>
      </c>
      <c r="J18" s="45">
        <v>2.3227065712426804</v>
      </c>
      <c r="K18" s="23">
        <v>108.5601821730644</v>
      </c>
      <c r="L18" s="39"/>
    </row>
    <row r="19" spans="1:12" ht="11.25">
      <c r="A19" s="20" t="s">
        <v>11</v>
      </c>
      <c r="B19" s="23">
        <v>657.6</v>
      </c>
      <c r="C19" s="45">
        <v>6.54</v>
      </c>
      <c r="D19" s="23">
        <v>664.14</v>
      </c>
      <c r="E19" s="23">
        <v>1234.275</v>
      </c>
      <c r="F19" s="22">
        <v>0.5197998642962496</v>
      </c>
      <c r="G19" s="22">
        <v>0.5380810597314213</v>
      </c>
      <c r="H19" s="33">
        <v>0.018281195435171704</v>
      </c>
      <c r="I19" s="23">
        <v>256.6744730679157</v>
      </c>
      <c r="J19" s="45">
        <v>2.5526932084309135</v>
      </c>
      <c r="K19" s="23">
        <v>259.2271662763466</v>
      </c>
      <c r="L19" s="39"/>
    </row>
    <row r="20" spans="1:12" ht="11.25">
      <c r="A20" s="20" t="s">
        <v>12</v>
      </c>
      <c r="B20" s="23">
        <v>2648.2759</v>
      </c>
      <c r="C20" s="45">
        <v>66.93599999999999</v>
      </c>
      <c r="D20" s="23">
        <v>2715.2119</v>
      </c>
      <c r="E20" s="23">
        <v>9868.805</v>
      </c>
      <c r="F20" s="22">
        <v>0.28289059270810335</v>
      </c>
      <c r="G20" s="22">
        <v>0.2751307681122486</v>
      </c>
      <c r="H20" s="33">
        <v>-0.007759824595854725</v>
      </c>
      <c r="I20" s="23">
        <v>153.78177225480516</v>
      </c>
      <c r="J20" s="45">
        <v>3.8868822948725392</v>
      </c>
      <c r="K20" s="23">
        <v>157.6686545496777</v>
      </c>
      <c r="L20" s="39"/>
    </row>
    <row r="21" spans="1:12" ht="13.5" customHeight="1">
      <c r="A21" s="24" t="s">
        <v>105</v>
      </c>
      <c r="B21" s="34">
        <v>27493.0463</v>
      </c>
      <c r="C21" s="45">
        <v>542.5609999999999</v>
      </c>
      <c r="D21" s="34">
        <v>28035.6073</v>
      </c>
      <c r="E21" s="34">
        <v>74837.33</v>
      </c>
      <c r="F21" s="26">
        <v>0.3558493669147043</v>
      </c>
      <c r="G21" s="26">
        <v>0.37462062449315076</v>
      </c>
      <c r="H21" s="35">
        <v>0.018771257578446443</v>
      </c>
      <c r="I21" s="34">
        <v>196.8302056858941</v>
      </c>
      <c r="J21" s="46">
        <v>3.884341955483644</v>
      </c>
      <c r="K21" s="34">
        <v>200.71454764137775</v>
      </c>
      <c r="L21" s="39"/>
    </row>
    <row r="22" spans="1:11" ht="13.5" customHeight="1">
      <c r="A22" s="36"/>
      <c r="B22" s="29"/>
      <c r="C22" s="47"/>
      <c r="D22" s="41"/>
      <c r="E22" s="41"/>
      <c r="F22" s="42"/>
      <c r="G22" s="42"/>
      <c r="H22" s="43"/>
      <c r="I22" s="41"/>
      <c r="J22" s="47"/>
      <c r="K22" s="44"/>
    </row>
    <row r="23" spans="1:11" ht="13.5" customHeight="1">
      <c r="A23" s="36"/>
      <c r="B23" s="29"/>
      <c r="C23" s="47"/>
      <c r="D23" s="41"/>
      <c r="E23" s="41"/>
      <c r="F23" s="42"/>
      <c r="G23" s="42"/>
      <c r="H23" s="43"/>
      <c r="I23" s="41"/>
      <c r="J23" s="47"/>
      <c r="K23" s="44"/>
    </row>
    <row r="24" spans="1:5" ht="11.25">
      <c r="A24" s="36"/>
      <c r="B24" s="8"/>
      <c r="C24" s="9"/>
      <c r="D24" s="8"/>
      <c r="E24" s="8"/>
    </row>
    <row r="25" spans="1:11" ht="11.25">
      <c r="A25" s="19" t="s">
        <v>106</v>
      </c>
      <c r="B25" s="19"/>
      <c r="C25" s="48"/>
      <c r="D25" s="19"/>
      <c r="E25" s="19"/>
      <c r="F25" s="19"/>
      <c r="G25" s="19"/>
      <c r="H25" s="19"/>
      <c r="I25" s="55"/>
      <c r="J25" s="48"/>
      <c r="K25" s="30"/>
    </row>
    <row r="26" spans="1:11" ht="22.5">
      <c r="A26" s="7" t="s">
        <v>13</v>
      </c>
      <c r="B26" s="7" t="s">
        <v>98</v>
      </c>
      <c r="C26" s="49" t="s">
        <v>99</v>
      </c>
      <c r="D26" s="7" t="s">
        <v>102</v>
      </c>
      <c r="E26" s="7" t="s">
        <v>137</v>
      </c>
      <c r="F26" s="7" t="s">
        <v>110</v>
      </c>
      <c r="G26" s="7" t="s">
        <v>138</v>
      </c>
      <c r="H26" s="7" t="s">
        <v>139</v>
      </c>
      <c r="I26" s="7" t="s">
        <v>100</v>
      </c>
      <c r="J26" s="49" t="s">
        <v>101</v>
      </c>
      <c r="K26" s="7" t="s">
        <v>103</v>
      </c>
    </row>
    <row r="27" spans="1:12" ht="11.25">
      <c r="A27" s="20" t="s">
        <v>16</v>
      </c>
      <c r="B27" s="23">
        <v>3784.7414</v>
      </c>
      <c r="C27" s="45">
        <v>110.46300000000001</v>
      </c>
      <c r="D27" s="23">
        <v>3895.2044</v>
      </c>
      <c r="E27" s="23">
        <v>17805.008</v>
      </c>
      <c r="F27" s="22">
        <v>0.20746170061896999</v>
      </c>
      <c r="G27" s="22">
        <v>0.21877015725013996</v>
      </c>
      <c r="H27" s="33">
        <v>0.011308456631169972</v>
      </c>
      <c r="I27" s="23">
        <v>112.39357961632119</v>
      </c>
      <c r="J27" s="45">
        <v>3.2803646730415164</v>
      </c>
      <c r="K27" s="23">
        <v>115.67394428936271</v>
      </c>
      <c r="L27" s="40"/>
    </row>
    <row r="28" spans="1:12" ht="11.25">
      <c r="A28" s="20" t="s">
        <v>17</v>
      </c>
      <c r="B28" s="23">
        <v>4481.91395</v>
      </c>
      <c r="C28" s="45">
        <v>185.725</v>
      </c>
      <c r="D28" s="23">
        <v>4667.6389500000005</v>
      </c>
      <c r="E28" s="23">
        <v>14603.586</v>
      </c>
      <c r="F28" s="22">
        <v>0.29858088727044785</v>
      </c>
      <c r="G28" s="22">
        <v>0.31962279333308957</v>
      </c>
      <c r="H28" s="33">
        <v>0.021041906062641724</v>
      </c>
      <c r="I28" s="23">
        <v>200.63180760105647</v>
      </c>
      <c r="J28" s="45">
        <v>8.313935270155334</v>
      </c>
      <c r="K28" s="23">
        <v>208.9457428712118</v>
      </c>
      <c r="L28" s="28"/>
    </row>
    <row r="29" spans="1:11" ht="11.25">
      <c r="A29" s="20" t="s">
        <v>18</v>
      </c>
      <c r="B29" s="23">
        <v>1364.7992499999998</v>
      </c>
      <c r="C29" s="45">
        <v>35.205</v>
      </c>
      <c r="D29" s="23">
        <v>1400.00425</v>
      </c>
      <c r="E29" s="23">
        <v>2565.06</v>
      </c>
      <c r="F29" s="22">
        <v>0.343252156478371</v>
      </c>
      <c r="G29" s="22">
        <v>0.5457978565803528</v>
      </c>
      <c r="H29" s="33">
        <v>0.20254570010198186</v>
      </c>
      <c r="I29" s="23">
        <v>299.2980811403508</v>
      </c>
      <c r="J29" s="45">
        <v>7.720394736842105</v>
      </c>
      <c r="K29" s="23">
        <v>307.0184758771929</v>
      </c>
    </row>
    <row r="30" spans="1:11" ht="11.25">
      <c r="A30" s="20" t="s">
        <v>41</v>
      </c>
      <c r="B30" s="23">
        <v>372.86409999999995</v>
      </c>
      <c r="C30" s="45">
        <v>1.8</v>
      </c>
      <c r="D30" s="23">
        <v>374.66409999999996</v>
      </c>
      <c r="E30" s="23">
        <v>2166.46</v>
      </c>
      <c r="F30" s="22">
        <v>0.19588937503376005</v>
      </c>
      <c r="G30" s="22">
        <v>0.172938387969314</v>
      </c>
      <c r="H30" s="33">
        <v>-0.022950987064446066</v>
      </c>
      <c r="I30" s="23">
        <v>85.167679305619</v>
      </c>
      <c r="J30" s="45">
        <v>0.4111466423024212</v>
      </c>
      <c r="K30" s="23">
        <v>85.57882594792143</v>
      </c>
    </row>
    <row r="31" spans="1:11" ht="11.25">
      <c r="A31" s="20" t="s">
        <v>19</v>
      </c>
      <c r="B31" s="23">
        <v>2832.1049999999996</v>
      </c>
      <c r="C31" s="45">
        <v>115.108</v>
      </c>
      <c r="D31" s="23">
        <v>2947.213</v>
      </c>
      <c r="E31" s="23">
        <v>8519.725</v>
      </c>
      <c r="F31" s="22">
        <v>0.37196734700831763</v>
      </c>
      <c r="G31" s="22">
        <v>0.34592818430172334</v>
      </c>
      <c r="H31" s="33">
        <v>-0.026039162706594288</v>
      </c>
      <c r="I31" s="23">
        <v>168.277183600713</v>
      </c>
      <c r="J31" s="45">
        <v>6.839453357100416</v>
      </c>
      <c r="K31" s="23">
        <v>175.1166369578134</v>
      </c>
    </row>
    <row r="32" spans="1:11" ht="11.25">
      <c r="A32" s="20" t="s">
        <v>20</v>
      </c>
      <c r="B32" s="23">
        <v>1219.482</v>
      </c>
      <c r="C32" s="45">
        <v>55.08</v>
      </c>
      <c r="D32" s="23">
        <v>1274.562</v>
      </c>
      <c r="E32" s="23">
        <v>4371.588</v>
      </c>
      <c r="F32" s="22">
        <v>0.31342110004203727</v>
      </c>
      <c r="G32" s="22">
        <v>0.2915558373753428</v>
      </c>
      <c r="H32" s="33">
        <v>-0.021865262666694474</v>
      </c>
      <c r="I32" s="23">
        <v>149.83192038333948</v>
      </c>
      <c r="J32" s="45">
        <v>6.767416144489495</v>
      </c>
      <c r="K32" s="23">
        <v>156.59933652782897</v>
      </c>
    </row>
    <row r="33" spans="1:11" ht="11.25">
      <c r="A33" s="20" t="s">
        <v>21</v>
      </c>
      <c r="B33" s="23">
        <v>361.05840000000006</v>
      </c>
      <c r="C33" s="23">
        <v>0</v>
      </c>
      <c r="D33" s="23">
        <v>361.0584</v>
      </c>
      <c r="E33" s="23">
        <v>1976.79</v>
      </c>
      <c r="F33" s="22">
        <v>0.1663690905630943</v>
      </c>
      <c r="G33" s="22">
        <v>0.18264883978571322</v>
      </c>
      <c r="H33" s="33">
        <v>0.016279749222618933</v>
      </c>
      <c r="I33" s="23">
        <v>95.09043982091127</v>
      </c>
      <c r="J33" s="23">
        <v>0</v>
      </c>
      <c r="K33" s="23">
        <v>95.09043982091127</v>
      </c>
    </row>
    <row r="34" spans="1:11" ht="11.25">
      <c r="A34" s="20" t="s">
        <v>22</v>
      </c>
      <c r="B34" s="23">
        <v>5341.5204</v>
      </c>
      <c r="C34" s="45">
        <v>148.93</v>
      </c>
      <c r="D34" s="23">
        <v>5490.4504</v>
      </c>
      <c r="E34" s="23">
        <v>13155.704</v>
      </c>
      <c r="F34" s="22">
        <v>0.42173606333843994</v>
      </c>
      <c r="G34" s="22">
        <v>0.4173437164594156</v>
      </c>
      <c r="H34" s="33">
        <v>-0.004392346879024345</v>
      </c>
      <c r="I34" s="23">
        <v>252.13690818975692</v>
      </c>
      <c r="J34" s="45">
        <v>7.0299740382346</v>
      </c>
      <c r="K34" s="23">
        <v>259.16688222799155</v>
      </c>
    </row>
    <row r="35" spans="1:11" ht="11.25">
      <c r="A35" s="20" t="s">
        <v>23</v>
      </c>
      <c r="B35" s="23">
        <v>2554.17645</v>
      </c>
      <c r="C35" s="45">
        <v>54.25</v>
      </c>
      <c r="D35" s="23">
        <v>2608.4264500000004</v>
      </c>
      <c r="E35" s="23">
        <v>4825.29</v>
      </c>
      <c r="F35" s="22">
        <v>0.4017753069081533</v>
      </c>
      <c r="G35" s="22">
        <v>0.5405740276750206</v>
      </c>
      <c r="H35" s="33">
        <v>0.13879872076686733</v>
      </c>
      <c r="I35" s="23">
        <v>262.93766213712166</v>
      </c>
      <c r="J35" s="45">
        <v>5.5847230800905905</v>
      </c>
      <c r="K35" s="23">
        <v>268.5223852172123</v>
      </c>
    </row>
    <row r="36" spans="1:11" ht="11.25">
      <c r="A36" s="20" t="s">
        <v>24</v>
      </c>
      <c r="B36" s="23">
        <v>304.8832000000001</v>
      </c>
      <c r="C36" s="23">
        <v>0</v>
      </c>
      <c r="D36" s="23">
        <v>304.8832</v>
      </c>
      <c r="E36" s="23">
        <v>860.434</v>
      </c>
      <c r="F36" s="22">
        <v>0.21081373120861796</v>
      </c>
      <c r="G36" s="22">
        <v>0.35433653249406694</v>
      </c>
      <c r="H36" s="33">
        <v>0.14352280128544898</v>
      </c>
      <c r="I36" s="23">
        <v>159.54118262689698</v>
      </c>
      <c r="J36" s="23">
        <v>0</v>
      </c>
      <c r="K36" s="23">
        <v>159.54118262689698</v>
      </c>
    </row>
    <row r="37" spans="1:11" ht="11.25">
      <c r="A37" s="20" t="s">
        <v>26</v>
      </c>
      <c r="B37" s="23">
        <v>3073.6920000000005</v>
      </c>
      <c r="C37" s="45">
        <v>89.47</v>
      </c>
      <c r="D37" s="23">
        <v>3163.162</v>
      </c>
      <c r="E37" s="23">
        <v>7748.439</v>
      </c>
      <c r="F37" s="22">
        <v>0.3755220798956293</v>
      </c>
      <c r="G37" s="22">
        <v>0.40823216134243295</v>
      </c>
      <c r="H37" s="33">
        <v>0.03271008144680365</v>
      </c>
      <c r="I37" s="23">
        <v>190.71117453620403</v>
      </c>
      <c r="J37" s="45">
        <v>5.551281255816839</v>
      </c>
      <c r="K37" s="23">
        <v>196.26245579202086</v>
      </c>
    </row>
    <row r="38" spans="1:11" ht="11.25">
      <c r="A38" s="20" t="s">
        <v>27</v>
      </c>
      <c r="B38" s="23">
        <v>5184.00815</v>
      </c>
      <c r="C38" s="45">
        <v>156.67</v>
      </c>
      <c r="D38" s="23">
        <v>5340.678150000001</v>
      </c>
      <c r="E38" s="23">
        <v>9889.812</v>
      </c>
      <c r="F38" s="22">
        <v>0.5234646829347818</v>
      </c>
      <c r="G38" s="22">
        <v>0.5400181671805289</v>
      </c>
      <c r="H38" s="33">
        <v>0.016553484245747097</v>
      </c>
      <c r="I38" s="23">
        <v>273.5335663782186</v>
      </c>
      <c r="J38" s="45">
        <v>8.26667370198396</v>
      </c>
      <c r="K38" s="23">
        <v>281.80024008020257</v>
      </c>
    </row>
    <row r="39" spans="1:11" ht="11.25">
      <c r="A39" s="20" t="s">
        <v>78</v>
      </c>
      <c r="B39" s="23">
        <v>708.526</v>
      </c>
      <c r="C39" s="45">
        <v>58.01</v>
      </c>
      <c r="D39" s="23">
        <v>766.536</v>
      </c>
      <c r="E39" s="23">
        <v>2148.13</v>
      </c>
      <c r="F39" s="22">
        <v>0.35071135438857187</v>
      </c>
      <c r="G39" s="22">
        <v>0.35683873881003475</v>
      </c>
      <c r="H39" s="33">
        <v>0.006127384421462878</v>
      </c>
      <c r="I39" s="23">
        <v>175.0743760810477</v>
      </c>
      <c r="J39" s="45">
        <v>14.334074623177662</v>
      </c>
      <c r="K39" s="23">
        <v>189.40845070422534</v>
      </c>
    </row>
    <row r="40" spans="1:11" ht="11.25">
      <c r="A40" s="20" t="s">
        <v>28</v>
      </c>
      <c r="B40" s="23">
        <v>160.5607</v>
      </c>
      <c r="C40" s="23">
        <v>0</v>
      </c>
      <c r="D40" s="23">
        <v>160.56070000000003</v>
      </c>
      <c r="E40" s="23">
        <v>670.532</v>
      </c>
      <c r="F40" s="22">
        <v>0.2057245679939895</v>
      </c>
      <c r="G40" s="22">
        <v>0.23945270322669165</v>
      </c>
      <c r="H40" s="33">
        <v>0.033728135232702156</v>
      </c>
      <c r="I40" s="23">
        <v>95.06258140911783</v>
      </c>
      <c r="J40" s="23">
        <v>0</v>
      </c>
      <c r="K40" s="23">
        <v>95.06258140911783</v>
      </c>
    </row>
    <row r="41" spans="1:11" ht="11.25">
      <c r="A41" s="20" t="s">
        <v>29</v>
      </c>
      <c r="B41" s="23">
        <v>256.226</v>
      </c>
      <c r="C41" s="45">
        <v>11.47</v>
      </c>
      <c r="D41" s="23">
        <v>267.696</v>
      </c>
      <c r="E41" s="23">
        <v>466.435</v>
      </c>
      <c r="F41" s="22">
        <v>0.6220433754753829</v>
      </c>
      <c r="G41" s="22">
        <v>0.5739191956006732</v>
      </c>
      <c r="H41" s="33">
        <v>-0.04812417987470974</v>
      </c>
      <c r="I41" s="23">
        <v>238.79403541472507</v>
      </c>
      <c r="J41" s="45">
        <v>10.689655172413792</v>
      </c>
      <c r="K41" s="23">
        <v>249.48369058713885</v>
      </c>
    </row>
    <row r="42" spans="1:11" ht="11.25">
      <c r="A42" s="20" t="s">
        <v>30</v>
      </c>
      <c r="B42" s="23">
        <v>1564.7633000000003</v>
      </c>
      <c r="C42" s="45">
        <v>28.64</v>
      </c>
      <c r="D42" s="23">
        <v>1593.4033</v>
      </c>
      <c r="E42" s="23">
        <v>2945.106</v>
      </c>
      <c r="F42" s="22">
        <v>0.4775935992152739</v>
      </c>
      <c r="G42" s="22">
        <v>0.5410342785624694</v>
      </c>
      <c r="H42" s="33">
        <v>0.06344067934719555</v>
      </c>
      <c r="I42" s="23">
        <v>250.2820377479207</v>
      </c>
      <c r="J42" s="45">
        <v>4.580934101087651</v>
      </c>
      <c r="K42" s="23">
        <v>254.86297184900835</v>
      </c>
    </row>
    <row r="43" spans="1:11" ht="11.25">
      <c r="A43" s="20" t="s">
        <v>31</v>
      </c>
      <c r="B43" s="23">
        <v>1633.4909999999998</v>
      </c>
      <c r="C43" s="45">
        <v>29.04</v>
      </c>
      <c r="D43" s="23">
        <v>1662.531</v>
      </c>
      <c r="E43" s="23">
        <v>4675.593</v>
      </c>
      <c r="F43" s="22">
        <v>0.42092285941752955</v>
      </c>
      <c r="G43" s="22">
        <v>0.35557650120530165</v>
      </c>
      <c r="H43" s="33">
        <v>-0.0653463582122279</v>
      </c>
      <c r="I43" s="23">
        <v>249.73108087448398</v>
      </c>
      <c r="J43" s="45">
        <v>4.439688121082403</v>
      </c>
      <c r="K43" s="23">
        <v>254.1707689955664</v>
      </c>
    </row>
    <row r="44" spans="1:11" ht="11.25">
      <c r="A44" s="20" t="s">
        <v>32</v>
      </c>
      <c r="B44" s="23">
        <v>42059.21439999999</v>
      </c>
      <c r="C44" s="45">
        <v>882.4110000000001</v>
      </c>
      <c r="D44" s="23">
        <v>42941.6254</v>
      </c>
      <c r="E44" s="23">
        <v>121210.736</v>
      </c>
      <c r="F44" s="22">
        <v>0.3262734871037193</v>
      </c>
      <c r="G44" s="22">
        <v>0.354272458175652</v>
      </c>
      <c r="H44" s="33">
        <v>0.02799897107193272</v>
      </c>
      <c r="I44" s="23">
        <v>220.95609899606512</v>
      </c>
      <c r="J44" s="45">
        <v>4.635704566826547</v>
      </c>
      <c r="K44" s="23">
        <v>225.59180356289167</v>
      </c>
    </row>
    <row r="45" spans="1:11" ht="11.25">
      <c r="A45" s="20" t="s">
        <v>33</v>
      </c>
      <c r="B45" s="23">
        <v>1245.1718</v>
      </c>
      <c r="C45" s="45">
        <v>25.421999999999997</v>
      </c>
      <c r="D45" s="23">
        <v>1270.5938</v>
      </c>
      <c r="E45" s="23">
        <v>1937.943</v>
      </c>
      <c r="F45" s="22">
        <v>0.5905126934022059</v>
      </c>
      <c r="G45" s="22">
        <v>0.6556404393730879</v>
      </c>
      <c r="H45" s="33">
        <v>0.065127745970882</v>
      </c>
      <c r="I45" s="23">
        <v>319.84890829694325</v>
      </c>
      <c r="J45" s="45">
        <v>6.530182378628306</v>
      </c>
      <c r="K45" s="23">
        <v>326.37909067557155</v>
      </c>
    </row>
    <row r="46" spans="1:11" ht="11.25">
      <c r="A46" s="20" t="s">
        <v>34</v>
      </c>
      <c r="B46" s="23">
        <v>205.32719999999998</v>
      </c>
      <c r="C46" s="23">
        <v>0</v>
      </c>
      <c r="D46" s="23">
        <v>205.3272</v>
      </c>
      <c r="E46" s="23">
        <v>1299.932</v>
      </c>
      <c r="F46" s="22">
        <v>0.1599976176650139</v>
      </c>
      <c r="G46" s="22">
        <v>0.1579522621183262</v>
      </c>
      <c r="H46" s="33">
        <v>-0.0020453555466877216</v>
      </c>
      <c r="I46" s="23">
        <v>82.65990338164251</v>
      </c>
      <c r="J46" s="23">
        <v>0</v>
      </c>
      <c r="K46" s="23">
        <v>82.65990338164251</v>
      </c>
    </row>
    <row r="47" spans="1:11" ht="11.25">
      <c r="A47" s="20" t="s">
        <v>35</v>
      </c>
      <c r="B47" s="23">
        <v>2159.6029000000003</v>
      </c>
      <c r="C47" s="45">
        <v>139.55</v>
      </c>
      <c r="D47" s="23">
        <v>2299.1529</v>
      </c>
      <c r="E47" s="23">
        <v>9395.516</v>
      </c>
      <c r="F47" s="22">
        <v>0.25368011538928004</v>
      </c>
      <c r="G47" s="22">
        <v>0.24470746470976154</v>
      </c>
      <c r="H47" s="33">
        <v>-0.008972650679518496</v>
      </c>
      <c r="I47" s="23">
        <v>119.49993913235947</v>
      </c>
      <c r="J47" s="45">
        <v>7.721890216910137</v>
      </c>
      <c r="K47" s="23">
        <v>127.22182934926961</v>
      </c>
    </row>
    <row r="48" spans="1:11" ht="11.25">
      <c r="A48" s="20" t="s">
        <v>36</v>
      </c>
      <c r="B48" s="23">
        <v>1377.3378</v>
      </c>
      <c r="C48" s="45">
        <v>71.39800000000001</v>
      </c>
      <c r="D48" s="23">
        <v>1448.7358000000002</v>
      </c>
      <c r="E48" s="23">
        <v>4356.002</v>
      </c>
      <c r="F48" s="22">
        <v>0.20490599901867107</v>
      </c>
      <c r="G48" s="22">
        <v>0.33258382342340526</v>
      </c>
      <c r="H48" s="33">
        <v>0.12767782440473419</v>
      </c>
      <c r="I48" s="23">
        <v>203.8386562083765</v>
      </c>
      <c r="J48" s="45">
        <v>10.566523605150216</v>
      </c>
      <c r="K48" s="23">
        <v>214.40517981352673</v>
      </c>
    </row>
    <row r="49" spans="1:11" ht="11.25">
      <c r="A49" s="20" t="s">
        <v>37</v>
      </c>
      <c r="B49" s="23">
        <v>1163.998</v>
      </c>
      <c r="C49" s="45">
        <v>26.87</v>
      </c>
      <c r="D49" s="23">
        <v>1190.868</v>
      </c>
      <c r="E49" s="23">
        <v>1916.657</v>
      </c>
      <c r="F49" s="22">
        <v>0.503613748984902</v>
      </c>
      <c r="G49" s="22">
        <v>0.621325568424606</v>
      </c>
      <c r="H49" s="33">
        <v>0.11771181943970399</v>
      </c>
      <c r="I49" s="23">
        <v>244.84602440050483</v>
      </c>
      <c r="J49" s="45">
        <v>5.652082456878418</v>
      </c>
      <c r="K49" s="23">
        <v>250.49810685738325</v>
      </c>
    </row>
    <row r="50" spans="1:12" ht="11.25">
      <c r="A50" s="20" t="s">
        <v>38</v>
      </c>
      <c r="B50" s="23">
        <v>384.948</v>
      </c>
      <c r="C50" s="45">
        <v>23.82</v>
      </c>
      <c r="D50" s="23">
        <v>408.768</v>
      </c>
      <c r="E50" s="23">
        <v>1599.56</v>
      </c>
      <c r="F50" s="22">
        <v>0.22434477195471422</v>
      </c>
      <c r="G50" s="22">
        <v>0.25555027632598964</v>
      </c>
      <c r="H50" s="33">
        <v>0.031205504371275422</v>
      </c>
      <c r="I50" s="23">
        <v>105.55196051549218</v>
      </c>
      <c r="J50" s="45">
        <v>6.531395667672059</v>
      </c>
      <c r="K50" s="23">
        <v>112.08335618316424</v>
      </c>
      <c r="L50" s="28"/>
    </row>
    <row r="51" spans="1:11" ht="11.25">
      <c r="A51" s="24" t="s">
        <v>106</v>
      </c>
      <c r="B51" s="34">
        <v>83794.4114</v>
      </c>
      <c r="C51" s="46">
        <v>2249.3320000000003</v>
      </c>
      <c r="D51" s="34">
        <v>86043.74339999999</v>
      </c>
      <c r="E51" s="34">
        <v>241110.03800000003</v>
      </c>
      <c r="F51" s="26">
        <v>0.33310243395068434</v>
      </c>
      <c r="G51" s="26">
        <v>0.3568650401855106</v>
      </c>
      <c r="H51" s="35">
        <v>0.023762606234826233</v>
      </c>
      <c r="I51" s="34">
        <v>203.80199097179658</v>
      </c>
      <c r="J51" s="46">
        <v>5.4707507612682305</v>
      </c>
      <c r="K51" s="34">
        <v>209.2727417330648</v>
      </c>
    </row>
    <row r="52" spans="1:11" ht="11.25">
      <c r="A52" s="36"/>
      <c r="B52" s="41"/>
      <c r="C52" s="47"/>
      <c r="D52" s="41"/>
      <c r="E52" s="41"/>
      <c r="F52" s="42"/>
      <c r="G52" s="42"/>
      <c r="H52" s="43"/>
      <c r="I52" s="41"/>
      <c r="J52" s="47"/>
      <c r="K52" s="44"/>
    </row>
    <row r="53" spans="1:11" ht="11.25">
      <c r="A53" s="36"/>
      <c r="B53" s="41"/>
      <c r="C53" s="47"/>
      <c r="D53" s="41"/>
      <c r="E53" s="41"/>
      <c r="F53" s="42"/>
      <c r="G53" s="42"/>
      <c r="H53" s="43"/>
      <c r="I53" s="41"/>
      <c r="J53" s="47"/>
      <c r="K53" s="44"/>
    </row>
    <row r="54" spans="2:5" ht="11.25">
      <c r="B54" s="8"/>
      <c r="C54" s="9"/>
      <c r="D54" s="8"/>
      <c r="E54" s="8"/>
    </row>
    <row r="55" spans="1:11" ht="11.25">
      <c r="A55" s="19" t="s">
        <v>107</v>
      </c>
      <c r="B55" s="19"/>
      <c r="C55" s="48"/>
      <c r="D55" s="19"/>
      <c r="E55" s="19"/>
      <c r="F55" s="19"/>
      <c r="G55" s="19"/>
      <c r="H55" s="19"/>
      <c r="I55" s="55"/>
      <c r="J55" s="48"/>
      <c r="K55" s="30"/>
    </row>
    <row r="56" spans="1:11" ht="22.5">
      <c r="A56" s="7" t="s">
        <v>13</v>
      </c>
      <c r="B56" s="7" t="s">
        <v>98</v>
      </c>
      <c r="C56" s="49" t="s">
        <v>99</v>
      </c>
      <c r="D56" s="7" t="s">
        <v>102</v>
      </c>
      <c r="E56" s="7" t="s">
        <v>137</v>
      </c>
      <c r="F56" s="7" t="s">
        <v>110</v>
      </c>
      <c r="G56" s="7" t="s">
        <v>138</v>
      </c>
      <c r="H56" s="7" t="s">
        <v>139</v>
      </c>
      <c r="I56" s="7" t="s">
        <v>100</v>
      </c>
      <c r="J56" s="49" t="s">
        <v>101</v>
      </c>
      <c r="K56" s="7" t="s">
        <v>103</v>
      </c>
    </row>
    <row r="57" spans="1:14" ht="11.25">
      <c r="A57" s="20" t="s">
        <v>39</v>
      </c>
      <c r="B57" s="23">
        <v>742.37</v>
      </c>
      <c r="C57" s="45">
        <v>0.059</v>
      </c>
      <c r="D57" s="23">
        <v>742.429</v>
      </c>
      <c r="E57" s="23">
        <v>2873.66</v>
      </c>
      <c r="F57" s="22">
        <v>0.2730667366783988</v>
      </c>
      <c r="G57" s="22">
        <v>0.2583565905500303</v>
      </c>
      <c r="H57" s="33">
        <v>-0.014710146128368518</v>
      </c>
      <c r="I57" s="23">
        <v>138.01264175497306</v>
      </c>
      <c r="J57" s="31">
        <v>0.01096858152072876</v>
      </c>
      <c r="K57" s="23">
        <v>138.0236103364938</v>
      </c>
      <c r="L57" s="4"/>
      <c r="M57" s="4"/>
      <c r="N57" s="4"/>
    </row>
    <row r="58" spans="1:14" ht="11.25">
      <c r="A58" s="20" t="s">
        <v>40</v>
      </c>
      <c r="B58" s="23">
        <v>594.966</v>
      </c>
      <c r="C58" s="45">
        <v>22.355999999999998</v>
      </c>
      <c r="D58" s="23">
        <v>617.322</v>
      </c>
      <c r="E58" s="23">
        <v>1764.43</v>
      </c>
      <c r="F58" s="22">
        <v>0.3792988707324204</v>
      </c>
      <c r="G58" s="22">
        <v>0.3498704964209405</v>
      </c>
      <c r="H58" s="33">
        <v>-0.029428374311479932</v>
      </c>
      <c r="I58" s="23">
        <v>227.34658005349638</v>
      </c>
      <c r="J58" s="45">
        <v>8.542606037447458</v>
      </c>
      <c r="K58" s="23">
        <v>235.88918609094384</v>
      </c>
      <c r="L58" s="4"/>
      <c r="M58" s="4"/>
      <c r="N58" s="4"/>
    </row>
    <row r="59" spans="1:14" ht="11.25">
      <c r="A59" s="20" t="s">
        <v>42</v>
      </c>
      <c r="B59" s="23">
        <v>92.07799999999999</v>
      </c>
      <c r="C59" s="45">
        <v>12.12</v>
      </c>
      <c r="D59" s="23">
        <v>104.198</v>
      </c>
      <c r="E59" s="23">
        <v>1906.57</v>
      </c>
      <c r="F59" s="22">
        <v>0.03706177325977945</v>
      </c>
      <c r="G59" s="22">
        <v>0.05465207152110859</v>
      </c>
      <c r="H59" s="33">
        <v>0.017590298261329143</v>
      </c>
      <c r="I59" s="23">
        <v>22.78594407324919</v>
      </c>
      <c r="J59" s="45">
        <v>2.9992576095025987</v>
      </c>
      <c r="K59" s="23">
        <v>25.78520168275179</v>
      </c>
      <c r="L59" s="4"/>
      <c r="M59" s="4"/>
      <c r="N59" s="4"/>
    </row>
    <row r="60" spans="1:14" ht="11.25">
      <c r="A60" s="20" t="s">
        <v>43</v>
      </c>
      <c r="B60" s="23">
        <v>739.1439999999999</v>
      </c>
      <c r="C60" s="45">
        <v>45.336999999999996</v>
      </c>
      <c r="D60" s="23">
        <v>784.481</v>
      </c>
      <c r="E60" s="23">
        <v>2249.66</v>
      </c>
      <c r="F60" s="22">
        <v>0.3591173424309696</v>
      </c>
      <c r="G60" s="22">
        <v>0.34871091631624335</v>
      </c>
      <c r="H60" s="33">
        <v>-0.010406426114726253</v>
      </c>
      <c r="I60" s="23">
        <v>218.10091472410738</v>
      </c>
      <c r="J60" s="45">
        <v>13.377692534670992</v>
      </c>
      <c r="K60" s="23">
        <v>231.47860725877837</v>
      </c>
      <c r="L60" s="4"/>
      <c r="M60" s="4"/>
      <c r="N60" s="4"/>
    </row>
    <row r="61" spans="1:14" ht="11.25">
      <c r="A61" s="20" t="s">
        <v>44</v>
      </c>
      <c r="B61" s="23">
        <v>84.37599999999999</v>
      </c>
      <c r="C61" s="45">
        <v>10.4</v>
      </c>
      <c r="D61" s="23">
        <v>94.776</v>
      </c>
      <c r="E61" s="23">
        <v>633.44</v>
      </c>
      <c r="F61" s="22">
        <v>0.1389004457652303</v>
      </c>
      <c r="G61" s="22">
        <v>0.14962111644354634</v>
      </c>
      <c r="H61" s="33">
        <v>0.01072067067831603</v>
      </c>
      <c r="I61" s="23">
        <v>70.1963394342762</v>
      </c>
      <c r="J61" s="45">
        <v>8.6522462562396</v>
      </c>
      <c r="K61" s="23">
        <v>78.84858569051579</v>
      </c>
      <c r="L61" s="4"/>
      <c r="M61" s="4"/>
      <c r="N61" s="4"/>
    </row>
    <row r="62" spans="1:14" ht="11.25">
      <c r="A62" s="20" t="s">
        <v>45</v>
      </c>
      <c r="B62" s="23">
        <v>11217.035499999996</v>
      </c>
      <c r="C62" s="45">
        <v>349.738</v>
      </c>
      <c r="D62" s="23">
        <v>11566.7735</v>
      </c>
      <c r="E62" s="23">
        <v>37795.902</v>
      </c>
      <c r="F62" s="22">
        <v>0.2851712735344916</v>
      </c>
      <c r="G62" s="22">
        <v>0.30603247674840517</v>
      </c>
      <c r="H62" s="33">
        <v>0.02086120321391355</v>
      </c>
      <c r="I62" s="23">
        <v>187.91207511768542</v>
      </c>
      <c r="J62" s="45">
        <v>5.858944934916992</v>
      </c>
      <c r="K62" s="23">
        <v>193.7710200526024</v>
      </c>
      <c r="L62" s="4"/>
      <c r="M62" s="4"/>
      <c r="N62" s="4"/>
    </row>
    <row r="63" spans="1:14" ht="11.25">
      <c r="A63" s="20" t="s">
        <v>46</v>
      </c>
      <c r="B63" s="23">
        <v>964.9427</v>
      </c>
      <c r="C63" s="23">
        <v>0</v>
      </c>
      <c r="D63" s="23">
        <v>964.9427</v>
      </c>
      <c r="E63" s="23">
        <v>1595.574</v>
      </c>
      <c r="F63" s="22">
        <v>0.215877164670792</v>
      </c>
      <c r="G63" s="22">
        <v>0.6047621106886926</v>
      </c>
      <c r="H63" s="33">
        <v>0.3888849460179006</v>
      </c>
      <c r="I63" s="23">
        <v>250.56938457543495</v>
      </c>
      <c r="J63" s="23">
        <v>0</v>
      </c>
      <c r="K63" s="23">
        <v>250.56938457543495</v>
      </c>
      <c r="L63" s="4"/>
      <c r="M63" s="4"/>
      <c r="N63" s="4"/>
    </row>
    <row r="64" spans="1:14" ht="11.25">
      <c r="A64" s="20" t="s">
        <v>47</v>
      </c>
      <c r="B64" s="23">
        <v>847.6930499999999</v>
      </c>
      <c r="C64" s="45">
        <v>43.42</v>
      </c>
      <c r="D64" s="23">
        <v>891.11305</v>
      </c>
      <c r="E64" s="23">
        <v>3152.995</v>
      </c>
      <c r="F64" s="22">
        <v>0.2565800937230888</v>
      </c>
      <c r="G64" s="22">
        <v>0.2826243143423951</v>
      </c>
      <c r="H64" s="33">
        <v>0.02604422061930628</v>
      </c>
      <c r="I64" s="23">
        <v>127.35772986778844</v>
      </c>
      <c r="J64" s="45">
        <v>6.5234375</v>
      </c>
      <c r="K64" s="23">
        <v>133.88116736778844</v>
      </c>
      <c r="L64" s="4"/>
      <c r="M64" s="4"/>
      <c r="N64" s="4"/>
    </row>
    <row r="65" spans="1:14" ht="11.25">
      <c r="A65" s="20" t="s">
        <v>48</v>
      </c>
      <c r="B65" s="23">
        <v>991.679</v>
      </c>
      <c r="C65" s="45">
        <v>53.079</v>
      </c>
      <c r="D65" s="23">
        <v>1044.758</v>
      </c>
      <c r="E65" s="23">
        <v>4323.755</v>
      </c>
      <c r="F65" s="22">
        <v>0.25616253913309067</v>
      </c>
      <c r="G65" s="22">
        <v>0.2416320998761493</v>
      </c>
      <c r="H65" s="33">
        <v>-0.014530439256941363</v>
      </c>
      <c r="I65" s="23">
        <v>166.41701627789897</v>
      </c>
      <c r="J65" s="45">
        <v>8.90736700788723</v>
      </c>
      <c r="K65" s="23">
        <v>175.32438328578618</v>
      </c>
      <c r="L65" s="4"/>
      <c r="M65" s="4"/>
      <c r="N65" s="4"/>
    </row>
    <row r="66" spans="1:14" ht="11.25">
      <c r="A66" s="20" t="s">
        <v>49</v>
      </c>
      <c r="B66" s="23">
        <v>7.04</v>
      </c>
      <c r="C66" s="23">
        <v>0</v>
      </c>
      <c r="D66" s="23">
        <v>7.04</v>
      </c>
      <c r="E66" s="23">
        <v>279.26</v>
      </c>
      <c r="F66" s="22">
        <v>0.008259013776590208</v>
      </c>
      <c r="G66" s="22">
        <v>0.02520948220296498</v>
      </c>
      <c r="H66" s="33">
        <v>0.016950468426374772</v>
      </c>
      <c r="I66" s="23">
        <v>10.602409638554217</v>
      </c>
      <c r="J66" s="23">
        <v>0</v>
      </c>
      <c r="K66" s="23">
        <v>10.602409638554217</v>
      </c>
      <c r="L66" s="4"/>
      <c r="M66" s="4"/>
      <c r="N66" s="4"/>
    </row>
    <row r="67" spans="1:14" ht="11.25">
      <c r="A67" s="20" t="s">
        <v>50</v>
      </c>
      <c r="B67" s="23">
        <v>584.9959999999999</v>
      </c>
      <c r="C67" s="45">
        <v>0.079</v>
      </c>
      <c r="D67" s="23">
        <v>585.075</v>
      </c>
      <c r="E67" s="23">
        <v>3109.901</v>
      </c>
      <c r="F67" s="22">
        <v>0.1863072509138168</v>
      </c>
      <c r="G67" s="22">
        <v>0.18813299844593123</v>
      </c>
      <c r="H67" s="33">
        <v>0.0018257475321144245</v>
      </c>
      <c r="I67" s="23">
        <v>89.9993846153846</v>
      </c>
      <c r="J67" s="31">
        <v>0.012153846153846154</v>
      </c>
      <c r="K67" s="23">
        <v>90.01153846153845</v>
      </c>
      <c r="L67" s="4"/>
      <c r="M67" s="4"/>
      <c r="N67" s="4"/>
    </row>
    <row r="68" spans="1:14" ht="11.25">
      <c r="A68" s="20" t="s">
        <v>51</v>
      </c>
      <c r="B68" s="23">
        <v>235.70100000000002</v>
      </c>
      <c r="C68" s="45">
        <v>44.17</v>
      </c>
      <c r="D68" s="23">
        <v>279.871</v>
      </c>
      <c r="E68" s="23">
        <v>3091.297</v>
      </c>
      <c r="F68" s="22">
        <v>0.07810152485882536</v>
      </c>
      <c r="G68" s="22">
        <v>0.09053513784020105</v>
      </c>
      <c r="H68" s="33">
        <v>0.012433612981375686</v>
      </c>
      <c r="I68" s="23">
        <v>41.643286219081276</v>
      </c>
      <c r="J68" s="45">
        <v>7.803886925795053</v>
      </c>
      <c r="K68" s="23">
        <v>49.44717314487633</v>
      </c>
      <c r="L68" s="4"/>
      <c r="M68" s="4"/>
      <c r="N68" s="4"/>
    </row>
    <row r="69" spans="1:14" ht="11.25">
      <c r="A69" s="20" t="s">
        <v>52</v>
      </c>
      <c r="B69" s="23">
        <v>0</v>
      </c>
      <c r="C69" s="23">
        <v>0</v>
      </c>
      <c r="D69" s="23">
        <v>0</v>
      </c>
      <c r="E69" s="23">
        <v>78.04</v>
      </c>
      <c r="F69" s="22">
        <v>0</v>
      </c>
      <c r="G69" s="22">
        <v>0</v>
      </c>
      <c r="H69" s="51">
        <v>0</v>
      </c>
      <c r="I69" s="23">
        <v>0</v>
      </c>
      <c r="J69" s="23">
        <v>0</v>
      </c>
      <c r="K69" s="23">
        <v>0</v>
      </c>
      <c r="L69" s="4"/>
      <c r="M69" s="4"/>
      <c r="N69" s="4"/>
    </row>
    <row r="70" spans="1:14" ht="11.25">
      <c r="A70" s="20" t="s">
        <v>53</v>
      </c>
      <c r="B70" s="23">
        <v>83.76899999999999</v>
      </c>
      <c r="C70" s="45">
        <v>8.33</v>
      </c>
      <c r="D70" s="23">
        <v>92.099</v>
      </c>
      <c r="E70" s="23">
        <v>551.695</v>
      </c>
      <c r="F70" s="22">
        <v>0.17075381254299024</v>
      </c>
      <c r="G70" s="22">
        <v>0.1669382539265355</v>
      </c>
      <c r="H70" s="33">
        <v>-0.003815558616454745</v>
      </c>
      <c r="I70" s="23">
        <v>89.0212539851222</v>
      </c>
      <c r="J70" s="45">
        <v>8.852284803400638</v>
      </c>
      <c r="K70" s="23">
        <v>97.87353878852284</v>
      </c>
      <c r="L70" s="4"/>
      <c r="M70" s="4"/>
      <c r="N70" s="4"/>
    </row>
    <row r="71" spans="1:14" ht="11.25">
      <c r="A71" s="20" t="s">
        <v>54</v>
      </c>
      <c r="B71" s="23">
        <v>26.505</v>
      </c>
      <c r="C71" s="45">
        <v>1.01</v>
      </c>
      <c r="D71" s="23">
        <v>27.515</v>
      </c>
      <c r="E71" s="23">
        <v>260.765</v>
      </c>
      <c r="F71" s="22">
        <v>0.16540575564464766</v>
      </c>
      <c r="G71" s="22">
        <v>0.1055164611815236</v>
      </c>
      <c r="H71" s="33">
        <v>-0.05988929446312406</v>
      </c>
      <c r="I71" s="23">
        <v>44.175</v>
      </c>
      <c r="J71" s="45">
        <v>1.6833333333333333</v>
      </c>
      <c r="K71" s="23">
        <v>45.858333333333334</v>
      </c>
      <c r="L71" s="4"/>
      <c r="M71" s="4"/>
      <c r="N71" s="4"/>
    </row>
    <row r="72" spans="1:14" ht="11.25">
      <c r="A72" s="20" t="s">
        <v>55</v>
      </c>
      <c r="B72" s="23">
        <v>15.51</v>
      </c>
      <c r="C72" s="23">
        <v>0</v>
      </c>
      <c r="D72" s="23">
        <v>15.51</v>
      </c>
      <c r="E72" s="23">
        <v>246.56</v>
      </c>
      <c r="F72" s="22">
        <v>0.027845544840109804</v>
      </c>
      <c r="G72" s="22">
        <v>0.0629055807916937</v>
      </c>
      <c r="H72" s="33">
        <v>0.0350600359515839</v>
      </c>
      <c r="I72" s="23">
        <v>30.958083832335326</v>
      </c>
      <c r="J72" s="23">
        <v>0</v>
      </c>
      <c r="K72" s="23">
        <v>30.958083832335326</v>
      </c>
      <c r="L72" s="4"/>
      <c r="M72" s="4"/>
      <c r="N72" s="4"/>
    </row>
    <row r="73" spans="1:14" ht="11.25">
      <c r="A73" s="20" t="s">
        <v>56</v>
      </c>
      <c r="B73" s="23">
        <v>7.817</v>
      </c>
      <c r="C73" s="45">
        <v>0.96</v>
      </c>
      <c r="D73" s="23">
        <v>8.777</v>
      </c>
      <c r="E73" s="23">
        <v>545.321</v>
      </c>
      <c r="F73" s="22">
        <v>0.03259145851643938</v>
      </c>
      <c r="G73" s="22">
        <v>0.016095107285433716</v>
      </c>
      <c r="H73" s="33">
        <v>-0.016496351231005665</v>
      </c>
      <c r="I73" s="23">
        <v>6.454995871180842</v>
      </c>
      <c r="J73" s="45">
        <v>0.7927332782824112</v>
      </c>
      <c r="K73" s="23">
        <v>7.247729149463254</v>
      </c>
      <c r="L73" s="4"/>
      <c r="M73" s="4"/>
      <c r="N73" s="4"/>
    </row>
    <row r="74" spans="1:14" ht="11.25">
      <c r="A74" s="20" t="s">
        <v>57</v>
      </c>
      <c r="B74" s="23">
        <v>1253.9209999999996</v>
      </c>
      <c r="C74" s="31">
        <v>0.018</v>
      </c>
      <c r="D74" s="23">
        <v>1253.939</v>
      </c>
      <c r="E74" s="23">
        <v>4207.991</v>
      </c>
      <c r="F74" s="22">
        <v>0.29104644541095065</v>
      </c>
      <c r="G74" s="22">
        <v>0.2979899434195558</v>
      </c>
      <c r="H74" s="33">
        <v>0.0069434980086051645</v>
      </c>
      <c r="I74" s="23">
        <v>139.54162029824167</v>
      </c>
      <c r="J74" s="37">
        <v>0.0020031159581571333</v>
      </c>
      <c r="K74" s="23">
        <v>139.54362341419983</v>
      </c>
      <c r="L74" s="4"/>
      <c r="M74" s="4"/>
      <c r="N74" s="4"/>
    </row>
    <row r="75" spans="1:14" ht="11.25">
      <c r="A75" s="20" t="s">
        <v>58</v>
      </c>
      <c r="B75" s="23">
        <v>7322.641999999999</v>
      </c>
      <c r="C75" s="45">
        <v>202.384</v>
      </c>
      <c r="D75" s="23">
        <v>7525.026</v>
      </c>
      <c r="E75" s="23">
        <v>25660.952</v>
      </c>
      <c r="F75" s="22">
        <v>0.26958027125072426</v>
      </c>
      <c r="G75" s="22">
        <v>0.29324812267292344</v>
      </c>
      <c r="H75" s="33">
        <v>0.023667851422199182</v>
      </c>
      <c r="I75" s="23">
        <v>178.88025210084032</v>
      </c>
      <c r="J75" s="45">
        <v>4.94391244870041</v>
      </c>
      <c r="K75" s="23">
        <v>183.82416454954074</v>
      </c>
      <c r="L75" s="4"/>
      <c r="M75" s="4"/>
      <c r="N75" s="4"/>
    </row>
    <row r="76" spans="1:14" ht="11.25">
      <c r="A76" s="20" t="s">
        <v>59</v>
      </c>
      <c r="B76" s="23">
        <v>2180.214</v>
      </c>
      <c r="C76" s="45">
        <v>0.133</v>
      </c>
      <c r="D76" s="23">
        <v>2180.347</v>
      </c>
      <c r="E76" s="23">
        <v>6587.638</v>
      </c>
      <c r="F76" s="22">
        <v>0.29760364573664216</v>
      </c>
      <c r="G76" s="22">
        <v>0.3309755332639711</v>
      </c>
      <c r="H76" s="33">
        <v>0.03337188752732895</v>
      </c>
      <c r="I76" s="23">
        <v>247.9770245677889</v>
      </c>
      <c r="J76" s="31">
        <v>0.015127388535031847</v>
      </c>
      <c r="K76" s="23">
        <v>247.99215195632394</v>
      </c>
      <c r="L76" s="4"/>
      <c r="M76" s="4"/>
      <c r="N76" s="4"/>
    </row>
    <row r="77" spans="1:14" ht="11.25">
      <c r="A77" s="20" t="s">
        <v>60</v>
      </c>
      <c r="B77" s="23">
        <v>14.64</v>
      </c>
      <c r="C77" s="23">
        <v>0</v>
      </c>
      <c r="D77" s="23">
        <v>14.64</v>
      </c>
      <c r="E77" s="23">
        <v>191.04</v>
      </c>
      <c r="F77" s="22">
        <v>0.10820293978188715</v>
      </c>
      <c r="G77" s="22">
        <v>0.07663316582914573</v>
      </c>
      <c r="H77" s="33">
        <v>-0.03156977395274142</v>
      </c>
      <c r="I77" s="23">
        <v>34.205607476635514</v>
      </c>
      <c r="J77" s="23">
        <v>0</v>
      </c>
      <c r="K77" s="23">
        <v>34.205607476635514</v>
      </c>
      <c r="L77" s="4"/>
      <c r="M77" s="4"/>
      <c r="N77" s="4"/>
    </row>
    <row r="78" spans="1:14" ht="11.25">
      <c r="A78" s="20" t="s">
        <v>61</v>
      </c>
      <c r="B78" s="23">
        <v>178.499</v>
      </c>
      <c r="C78" s="31">
        <v>0.016</v>
      </c>
      <c r="D78" s="23">
        <v>178.515</v>
      </c>
      <c r="E78" s="23">
        <v>497.55</v>
      </c>
      <c r="F78" s="22">
        <v>0.26793797485226817</v>
      </c>
      <c r="G78" s="22">
        <v>0.35878806150135667</v>
      </c>
      <c r="H78" s="33">
        <v>0.0908500866490885</v>
      </c>
      <c r="I78" s="23">
        <v>120.44466936572199</v>
      </c>
      <c r="J78" s="31">
        <v>0.010796221322537112</v>
      </c>
      <c r="K78" s="23">
        <v>120.45546558704453</v>
      </c>
      <c r="L78" s="4"/>
      <c r="M78" s="4"/>
      <c r="N78" s="4"/>
    </row>
    <row r="79" spans="1:35" s="2" customFormat="1" ht="11.25">
      <c r="A79" s="24" t="s">
        <v>107</v>
      </c>
      <c r="B79" s="34">
        <v>28185.53825</v>
      </c>
      <c r="C79" s="46">
        <v>793.609</v>
      </c>
      <c r="D79" s="34">
        <v>28979.147249999995</v>
      </c>
      <c r="E79" s="34">
        <v>101603.99600000001</v>
      </c>
      <c r="F79" s="26">
        <v>0.2626267920064035</v>
      </c>
      <c r="G79" s="26">
        <v>0.28521660949240607</v>
      </c>
      <c r="H79" s="35">
        <v>0.022589817486002584</v>
      </c>
      <c r="I79" s="34">
        <v>166.14129403234932</v>
      </c>
      <c r="J79" s="46">
        <v>4.677974394039423</v>
      </c>
      <c r="K79" s="34">
        <v>170.81926842638873</v>
      </c>
      <c r="L79" s="38"/>
      <c r="M79" s="38"/>
      <c r="N79" s="38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</row>
    <row r="80" spans="2:4" ht="11.25">
      <c r="B80" s="8"/>
      <c r="C80" s="9"/>
      <c r="D80" s="8"/>
    </row>
    <row r="81" spans="2:4" ht="11.25">
      <c r="B81" s="8"/>
      <c r="C81" s="9"/>
      <c r="D81" s="8"/>
    </row>
    <row r="82" ht="11.25">
      <c r="C82" s="9"/>
    </row>
    <row r="83" spans="1:11" ht="11.25">
      <c r="A83" s="19" t="s">
        <v>108</v>
      </c>
      <c r="B83" s="19"/>
      <c r="C83" s="48"/>
      <c r="D83" s="30"/>
      <c r="E83" s="30"/>
      <c r="F83" s="30"/>
      <c r="G83" s="30"/>
      <c r="H83" s="30"/>
      <c r="I83" s="54"/>
      <c r="J83" s="52"/>
      <c r="K83" s="30"/>
    </row>
    <row r="84" spans="1:11" ht="22.5">
      <c r="A84" s="7" t="s">
        <v>13</v>
      </c>
      <c r="B84" s="7" t="s">
        <v>98</v>
      </c>
      <c r="C84" s="49" t="s">
        <v>99</v>
      </c>
      <c r="D84" s="7" t="s">
        <v>102</v>
      </c>
      <c r="E84" s="7" t="s">
        <v>137</v>
      </c>
      <c r="F84" s="7" t="s">
        <v>110</v>
      </c>
      <c r="G84" s="7" t="s">
        <v>138</v>
      </c>
      <c r="H84" s="7" t="s">
        <v>139</v>
      </c>
      <c r="I84" s="7" t="s">
        <v>100</v>
      </c>
      <c r="J84" s="49" t="s">
        <v>101</v>
      </c>
      <c r="K84" s="7" t="s">
        <v>103</v>
      </c>
    </row>
    <row r="85" spans="1:14" ht="11.25">
      <c r="A85" s="20" t="s">
        <v>62</v>
      </c>
      <c r="B85" s="23">
        <v>807.8558</v>
      </c>
      <c r="C85" s="31">
        <v>0.02</v>
      </c>
      <c r="D85" s="23">
        <v>807.8758</v>
      </c>
      <c r="E85" s="23">
        <v>2536.567</v>
      </c>
      <c r="F85" s="22">
        <v>0.3102444792199136</v>
      </c>
      <c r="G85" s="22">
        <v>0.3184918040800815</v>
      </c>
      <c r="H85" s="33">
        <v>0.008247324860167882</v>
      </c>
      <c r="I85" s="23">
        <v>152.10992280173227</v>
      </c>
      <c r="J85" s="37">
        <v>0.003765769158350593</v>
      </c>
      <c r="K85" s="23">
        <v>152.11368857089062</v>
      </c>
      <c r="M85" s="22"/>
      <c r="N85" s="50"/>
    </row>
    <row r="86" spans="1:14" ht="11.25">
      <c r="A86" s="20" t="s">
        <v>63</v>
      </c>
      <c r="B86" s="23">
        <v>167.8522</v>
      </c>
      <c r="C86" s="45">
        <v>6.125</v>
      </c>
      <c r="D86" s="23">
        <v>173.9772</v>
      </c>
      <c r="E86" s="23">
        <v>1011.98</v>
      </c>
      <c r="F86" s="22">
        <v>0.27656295026095123</v>
      </c>
      <c r="G86" s="22">
        <v>0.1719176268305698</v>
      </c>
      <c r="H86" s="33">
        <v>-0.10464532343038144</v>
      </c>
      <c r="I86" s="23">
        <v>87.78880753138075</v>
      </c>
      <c r="J86" s="45">
        <v>3.2034518828451883</v>
      </c>
      <c r="K86" s="23">
        <v>90.99225941422594</v>
      </c>
      <c r="M86" s="22"/>
      <c r="N86" s="50"/>
    </row>
    <row r="87" spans="1:14" ht="11.25">
      <c r="A87" s="20" t="s">
        <v>64</v>
      </c>
      <c r="B87" s="23">
        <v>221.803</v>
      </c>
      <c r="C87" s="23">
        <v>0</v>
      </c>
      <c r="D87" s="23">
        <v>221.803</v>
      </c>
      <c r="E87" s="23">
        <v>697.623</v>
      </c>
      <c r="F87" s="22">
        <v>0.32744247688129735</v>
      </c>
      <c r="G87" s="22">
        <v>0.3179410655898673</v>
      </c>
      <c r="H87" s="33">
        <v>-0.009501411291430062</v>
      </c>
      <c r="I87" s="23">
        <v>138.88728866624922</v>
      </c>
      <c r="J87" s="23">
        <v>0</v>
      </c>
      <c r="K87" s="23">
        <v>138.88728866624922</v>
      </c>
      <c r="M87" s="22"/>
      <c r="N87" s="50"/>
    </row>
    <row r="88" spans="1:14" ht="11.25">
      <c r="A88" s="20" t="s">
        <v>65</v>
      </c>
      <c r="B88" s="23">
        <v>1721.1906</v>
      </c>
      <c r="C88" s="45">
        <v>75.36</v>
      </c>
      <c r="D88" s="23">
        <v>1796.5506</v>
      </c>
      <c r="E88" s="23">
        <v>5824.235</v>
      </c>
      <c r="F88" s="22">
        <v>0.3024625699544373</v>
      </c>
      <c r="G88" s="22">
        <v>0.30846121421954986</v>
      </c>
      <c r="H88" s="33">
        <v>0.0059986442651125405</v>
      </c>
      <c r="I88" s="23">
        <v>140.05945154202945</v>
      </c>
      <c r="J88" s="45">
        <v>6.132313451053789</v>
      </c>
      <c r="K88" s="23">
        <v>146.19176499308324</v>
      </c>
      <c r="M88" s="22"/>
      <c r="N88" s="50"/>
    </row>
    <row r="89" spans="1:14" ht="11.25">
      <c r="A89" s="20" t="s">
        <v>66</v>
      </c>
      <c r="B89" s="23">
        <v>213.265</v>
      </c>
      <c r="C89" s="45">
        <v>29.73</v>
      </c>
      <c r="D89" s="23">
        <v>242.995</v>
      </c>
      <c r="E89" s="23">
        <v>1467.102</v>
      </c>
      <c r="F89" s="22">
        <v>0.1814315274254642</v>
      </c>
      <c r="G89" s="22">
        <v>0.165629247318864</v>
      </c>
      <c r="H89" s="33">
        <v>-0.015802280106600203</v>
      </c>
      <c r="I89" s="23">
        <v>71.11203734578193</v>
      </c>
      <c r="J89" s="45">
        <v>9.913304434811604</v>
      </c>
      <c r="K89" s="23">
        <v>81.02534178059354</v>
      </c>
      <c r="M89" s="22"/>
      <c r="N89" s="50"/>
    </row>
    <row r="90" spans="1:14" ht="11.25">
      <c r="A90" s="20" t="s">
        <v>67</v>
      </c>
      <c r="B90" s="23">
        <v>405.47200000000004</v>
      </c>
      <c r="C90" s="45">
        <v>16.53</v>
      </c>
      <c r="D90" s="23">
        <v>422.002</v>
      </c>
      <c r="E90" s="23">
        <v>826.48</v>
      </c>
      <c r="F90" s="22">
        <v>0.5745357350377688</v>
      </c>
      <c r="G90" s="22">
        <v>0.5106015874552319</v>
      </c>
      <c r="H90" s="33">
        <v>-0.0639341475825369</v>
      </c>
      <c r="I90" s="23">
        <v>199.93688362919136</v>
      </c>
      <c r="J90" s="45">
        <v>8.150887573964496</v>
      </c>
      <c r="K90" s="23">
        <v>208.08777120315585</v>
      </c>
      <c r="M90" s="22"/>
      <c r="N90" s="50"/>
    </row>
    <row r="91" spans="1:14" ht="11.25">
      <c r="A91" s="20" t="s">
        <v>68</v>
      </c>
      <c r="B91" s="23">
        <v>218.15199999999996</v>
      </c>
      <c r="C91" s="45">
        <v>22.48</v>
      </c>
      <c r="D91" s="23">
        <v>240.632</v>
      </c>
      <c r="E91" s="23">
        <v>1261.385</v>
      </c>
      <c r="F91" s="22">
        <v>0.20394589805719873</v>
      </c>
      <c r="G91" s="22">
        <v>0.19076808428830214</v>
      </c>
      <c r="H91" s="33">
        <v>-0.013177813768896596</v>
      </c>
      <c r="I91" s="23">
        <v>80.52860834256182</v>
      </c>
      <c r="J91" s="45">
        <v>8.298265042451089</v>
      </c>
      <c r="K91" s="23">
        <v>88.82687338501292</v>
      </c>
      <c r="M91" s="22"/>
      <c r="N91" s="50"/>
    </row>
    <row r="92" spans="1:14" ht="11.25">
      <c r="A92" s="20" t="s">
        <v>69</v>
      </c>
      <c r="B92" s="23">
        <v>169.64399999999998</v>
      </c>
      <c r="C92" s="45">
        <v>2.61</v>
      </c>
      <c r="D92" s="23">
        <v>172.254</v>
      </c>
      <c r="E92" s="23">
        <v>1243.513</v>
      </c>
      <c r="F92" s="22">
        <v>0.14537739669348734</v>
      </c>
      <c r="G92" s="22">
        <v>0.13852207415604018</v>
      </c>
      <c r="H92" s="33">
        <v>-0.006855322537447167</v>
      </c>
      <c r="I92" s="23">
        <v>57.33153092260898</v>
      </c>
      <c r="J92" s="45">
        <v>0.8820547482257519</v>
      </c>
      <c r="K92" s="23">
        <v>58.21358567083473</v>
      </c>
      <c r="M92" s="22"/>
      <c r="N92" s="50"/>
    </row>
    <row r="93" spans="1:14" ht="11.25">
      <c r="A93" s="20" t="s">
        <v>95</v>
      </c>
      <c r="B93" s="23">
        <v>95.16299999999998</v>
      </c>
      <c r="C93" s="45">
        <v>5.25</v>
      </c>
      <c r="D93" s="23">
        <v>100.413</v>
      </c>
      <c r="E93" s="23">
        <v>811.023</v>
      </c>
      <c r="F93" s="22">
        <v>0.13644549531482747</v>
      </c>
      <c r="G93" s="22">
        <v>0.12381029884479232</v>
      </c>
      <c r="H93" s="33">
        <v>-0.012635196470035151</v>
      </c>
      <c r="I93" s="23">
        <v>48.57733537519142</v>
      </c>
      <c r="J93" s="45">
        <v>2.679938744257274</v>
      </c>
      <c r="K93" s="23">
        <v>51.25727411944869</v>
      </c>
      <c r="M93" s="22"/>
      <c r="N93" s="50"/>
    </row>
    <row r="94" spans="1:14" ht="11.25">
      <c r="A94" s="20" t="s">
        <v>70</v>
      </c>
      <c r="B94" s="23">
        <v>345.9676</v>
      </c>
      <c r="C94" s="45">
        <v>18.07</v>
      </c>
      <c r="D94" s="23">
        <v>364.0376</v>
      </c>
      <c r="E94" s="23">
        <v>1386.81</v>
      </c>
      <c r="F94" s="22">
        <v>0.26321622124033</v>
      </c>
      <c r="G94" s="22">
        <v>0.2624999819730172</v>
      </c>
      <c r="H94" s="33">
        <v>-0.0007162392673127904</v>
      </c>
      <c r="I94" s="23">
        <v>153.28648648648647</v>
      </c>
      <c r="J94" s="45">
        <v>8.006202924235712</v>
      </c>
      <c r="K94" s="23">
        <v>161.29268941072218</v>
      </c>
      <c r="M94" s="22"/>
      <c r="N94" s="50"/>
    </row>
    <row r="95" spans="1:14" ht="11.25">
      <c r="A95" s="20" t="s">
        <v>71</v>
      </c>
      <c r="B95" s="23">
        <v>97.4548</v>
      </c>
      <c r="C95" s="45">
        <v>4.22</v>
      </c>
      <c r="D95" s="23">
        <v>101.6748</v>
      </c>
      <c r="E95" s="23">
        <v>1357.24</v>
      </c>
      <c r="F95" s="22">
        <v>0.0631476159712476</v>
      </c>
      <c r="G95" s="22">
        <v>0.07491291149686127</v>
      </c>
      <c r="H95" s="33">
        <v>0.011765295525613673</v>
      </c>
      <c r="I95" s="23">
        <v>31.026679401464502</v>
      </c>
      <c r="J95" s="45">
        <v>1.3435211716014008</v>
      </c>
      <c r="K95" s="23">
        <v>32.3702005730659</v>
      </c>
      <c r="M95" s="22"/>
      <c r="N95" s="50"/>
    </row>
    <row r="96" spans="1:14" ht="11.25">
      <c r="A96" s="20" t="s">
        <v>72</v>
      </c>
      <c r="B96" s="23">
        <v>354.37704999999994</v>
      </c>
      <c r="C96" s="45">
        <v>10.48</v>
      </c>
      <c r="D96" s="23">
        <v>364.85705</v>
      </c>
      <c r="E96" s="23">
        <v>1912.097</v>
      </c>
      <c r="F96" s="22">
        <v>0.21662531015430836</v>
      </c>
      <c r="G96" s="22">
        <v>0.190815136470587</v>
      </c>
      <c r="H96" s="33">
        <v>-0.02581017368372135</v>
      </c>
      <c r="I96" s="23">
        <v>114.57389266084705</v>
      </c>
      <c r="J96" s="45">
        <v>3.388296152602651</v>
      </c>
      <c r="K96" s="23">
        <v>117.9621888134497</v>
      </c>
      <c r="M96" s="22"/>
      <c r="N96" s="50"/>
    </row>
    <row r="97" spans="1:14" ht="11.25">
      <c r="A97" s="20" t="s">
        <v>73</v>
      </c>
      <c r="B97" s="23">
        <v>131.631</v>
      </c>
      <c r="C97" s="45">
        <v>14.63</v>
      </c>
      <c r="D97" s="23">
        <v>146.261</v>
      </c>
      <c r="E97" s="23">
        <v>998.96</v>
      </c>
      <c r="F97" s="22">
        <v>0.1593170731707317</v>
      </c>
      <c r="G97" s="22">
        <v>0.1464132698005926</v>
      </c>
      <c r="H97" s="33">
        <v>-0.012903803370139105</v>
      </c>
      <c r="I97" s="23">
        <v>65.1316180108857</v>
      </c>
      <c r="J97" s="45">
        <v>7.238990598713508</v>
      </c>
      <c r="K97" s="23">
        <v>72.37060860959922</v>
      </c>
      <c r="M97" s="22"/>
      <c r="N97" s="50"/>
    </row>
    <row r="98" spans="1:14" ht="11.25">
      <c r="A98" s="20" t="s">
        <v>74</v>
      </c>
      <c r="B98" s="23">
        <v>292.5596</v>
      </c>
      <c r="C98" s="45">
        <v>4.16</v>
      </c>
      <c r="D98" s="23">
        <v>296.71959999999996</v>
      </c>
      <c r="E98" s="23">
        <v>915.052</v>
      </c>
      <c r="F98" s="22">
        <v>0.28800817102272863</v>
      </c>
      <c r="G98" s="22">
        <v>0.3242652876557835</v>
      </c>
      <c r="H98" s="33">
        <v>0.036257116633054864</v>
      </c>
      <c r="I98" s="23">
        <v>160.8354040681693</v>
      </c>
      <c r="J98" s="45">
        <v>2.2869708631115997</v>
      </c>
      <c r="K98" s="23">
        <v>163.12237493128092</v>
      </c>
      <c r="M98" s="22"/>
      <c r="N98" s="50"/>
    </row>
    <row r="99" spans="1:14" ht="11.25">
      <c r="A99" s="20" t="s">
        <v>75</v>
      </c>
      <c r="B99" s="23">
        <v>306.3436</v>
      </c>
      <c r="C99" s="45">
        <v>29.04</v>
      </c>
      <c r="D99" s="23">
        <v>335.3836</v>
      </c>
      <c r="E99" s="23">
        <v>1075.24</v>
      </c>
      <c r="F99" s="22">
        <v>0.2940113330201252</v>
      </c>
      <c r="G99" s="22">
        <v>0.31191510732487626</v>
      </c>
      <c r="H99" s="33">
        <v>0.01790377430475104</v>
      </c>
      <c r="I99" s="23">
        <v>155.50436548223348</v>
      </c>
      <c r="J99" s="45">
        <v>14.741116751269036</v>
      </c>
      <c r="K99" s="23">
        <v>170.2454822335025</v>
      </c>
      <c r="M99" s="22"/>
      <c r="N99" s="50"/>
    </row>
    <row r="100" spans="1:14" ht="11.25">
      <c r="A100" s="20" t="s">
        <v>76</v>
      </c>
      <c r="B100" s="23">
        <v>245.21900000000002</v>
      </c>
      <c r="C100" s="23">
        <v>0</v>
      </c>
      <c r="D100" s="23">
        <v>245.219</v>
      </c>
      <c r="E100" s="23">
        <v>951.87</v>
      </c>
      <c r="F100" s="22">
        <v>0.19004509231816033</v>
      </c>
      <c r="G100" s="22">
        <v>0.25761816214399025</v>
      </c>
      <c r="H100" s="33">
        <v>0.06757306982582992</v>
      </c>
      <c r="I100" s="23">
        <v>129.60835095137423</v>
      </c>
      <c r="J100" s="23">
        <v>0</v>
      </c>
      <c r="K100" s="23">
        <v>129.60835095137423</v>
      </c>
      <c r="M100" s="22"/>
      <c r="N100" s="50"/>
    </row>
    <row r="101" spans="1:14" ht="11.25">
      <c r="A101" s="20" t="s">
        <v>77</v>
      </c>
      <c r="B101" s="23">
        <v>298.75</v>
      </c>
      <c r="C101" s="45">
        <v>36.38</v>
      </c>
      <c r="D101" s="23">
        <v>335.13</v>
      </c>
      <c r="E101" s="23">
        <v>843.654</v>
      </c>
      <c r="F101" s="22">
        <v>0.374985463644105</v>
      </c>
      <c r="G101" s="22">
        <v>0.3972363077754624</v>
      </c>
      <c r="H101" s="33">
        <v>0.022250844131357417</v>
      </c>
      <c r="I101" s="23">
        <v>184.98452012383893</v>
      </c>
      <c r="J101" s="45">
        <v>22.526315789473685</v>
      </c>
      <c r="K101" s="23">
        <v>207.51083591331263</v>
      </c>
      <c r="M101" s="22"/>
      <c r="N101" s="50"/>
    </row>
    <row r="102" spans="1:14" ht="11.25">
      <c r="A102" s="20" t="s">
        <v>79</v>
      </c>
      <c r="B102" s="23">
        <v>789.8770000000001</v>
      </c>
      <c r="C102" s="45">
        <v>1.46</v>
      </c>
      <c r="D102" s="23">
        <v>791.337</v>
      </c>
      <c r="E102" s="23">
        <v>2327.693</v>
      </c>
      <c r="F102" s="22">
        <v>0.34863917122056287</v>
      </c>
      <c r="G102" s="22">
        <v>0.3399662240682083</v>
      </c>
      <c r="H102" s="33">
        <v>-0.00867294715235456</v>
      </c>
      <c r="I102" s="23">
        <v>149.0333962264151</v>
      </c>
      <c r="J102" s="45">
        <v>0.27547169811320754</v>
      </c>
      <c r="K102" s="23">
        <v>149.3088679245283</v>
      </c>
      <c r="M102" s="22"/>
      <c r="N102" s="50"/>
    </row>
    <row r="103" spans="1:14" ht="11.25">
      <c r="A103" s="20" t="s">
        <v>80</v>
      </c>
      <c r="B103" s="23">
        <v>106.162</v>
      </c>
      <c r="C103" s="45">
        <v>6.846</v>
      </c>
      <c r="D103" s="23">
        <v>113.008</v>
      </c>
      <c r="E103" s="23">
        <v>836.289</v>
      </c>
      <c r="F103" s="22">
        <v>0.1303651802980458</v>
      </c>
      <c r="G103" s="22">
        <v>0.13513031978179793</v>
      </c>
      <c r="H103" s="33">
        <v>0.004765139483752123</v>
      </c>
      <c r="I103" s="23">
        <v>57.322894168466526</v>
      </c>
      <c r="J103" s="45">
        <v>3.6965442764578835</v>
      </c>
      <c r="K103" s="23">
        <v>61.01943844492441</v>
      </c>
      <c r="M103" s="22"/>
      <c r="N103" s="50"/>
    </row>
    <row r="104" spans="1:14" ht="11.25">
      <c r="A104" s="20" t="s">
        <v>81</v>
      </c>
      <c r="B104" s="23">
        <v>66.898</v>
      </c>
      <c r="C104" s="23">
        <v>0</v>
      </c>
      <c r="D104" s="23">
        <v>66.898</v>
      </c>
      <c r="E104" s="23">
        <v>641.61</v>
      </c>
      <c r="F104" s="22">
        <v>0.1521259058816211</v>
      </c>
      <c r="G104" s="22">
        <v>0.1042658312682159</v>
      </c>
      <c r="H104" s="33">
        <v>-0.04786007461340519</v>
      </c>
      <c r="I104" s="23">
        <v>48.90204678362573</v>
      </c>
      <c r="J104" s="23">
        <v>0</v>
      </c>
      <c r="K104" s="23">
        <v>48.90204678362573</v>
      </c>
      <c r="M104" s="22"/>
      <c r="N104" s="50"/>
    </row>
    <row r="105" spans="1:14" ht="11.25">
      <c r="A105" s="20" t="s">
        <v>82</v>
      </c>
      <c r="B105" s="23">
        <v>175.3285</v>
      </c>
      <c r="C105" s="45">
        <v>3.53</v>
      </c>
      <c r="D105" s="23">
        <v>178.8585</v>
      </c>
      <c r="E105" s="23">
        <v>689.023</v>
      </c>
      <c r="F105" s="22">
        <v>0.24769239742027374</v>
      </c>
      <c r="G105" s="22">
        <v>0.25958277154753906</v>
      </c>
      <c r="H105" s="33">
        <v>0.011890374127265319</v>
      </c>
      <c r="I105" s="23">
        <v>138.27168769716087</v>
      </c>
      <c r="J105" s="45">
        <v>2.7839116719242902</v>
      </c>
      <c r="K105" s="23">
        <v>141.05559936908517</v>
      </c>
      <c r="M105" s="22"/>
      <c r="N105" s="50"/>
    </row>
    <row r="106" spans="1:14" ht="11.25">
      <c r="A106" s="20" t="s">
        <v>83</v>
      </c>
      <c r="B106" s="23">
        <v>136.57760000000002</v>
      </c>
      <c r="C106" s="45">
        <v>2.67</v>
      </c>
      <c r="D106" s="23">
        <v>139.2476</v>
      </c>
      <c r="E106" s="23">
        <v>783.77</v>
      </c>
      <c r="F106" s="22">
        <v>0.1710408952778037</v>
      </c>
      <c r="G106" s="22">
        <v>0.17766385546780306</v>
      </c>
      <c r="H106" s="33">
        <v>0.006622960189999361</v>
      </c>
      <c r="I106" s="23">
        <v>84.15132470733211</v>
      </c>
      <c r="J106" s="45">
        <v>1.645101663585952</v>
      </c>
      <c r="K106" s="23">
        <v>85.79642637091806</v>
      </c>
      <c r="M106" s="22"/>
      <c r="N106" s="50"/>
    </row>
    <row r="107" spans="1:14" ht="11.25">
      <c r="A107" s="20" t="s">
        <v>84</v>
      </c>
      <c r="B107" s="23">
        <v>3422.1860999999994</v>
      </c>
      <c r="C107" s="45">
        <v>129.453</v>
      </c>
      <c r="D107" s="23">
        <v>3551.6391</v>
      </c>
      <c r="E107" s="23">
        <v>9703.599</v>
      </c>
      <c r="F107" s="22">
        <v>0.3540259903056397</v>
      </c>
      <c r="G107" s="22">
        <v>0.3660125588454346</v>
      </c>
      <c r="H107" s="33">
        <v>0.011986568539794906</v>
      </c>
      <c r="I107" s="23">
        <v>163.15547556615016</v>
      </c>
      <c r="J107" s="45">
        <v>6.171775923718712</v>
      </c>
      <c r="K107" s="23">
        <v>169.32725148986887</v>
      </c>
      <c r="M107" s="22"/>
      <c r="N107" s="50"/>
    </row>
    <row r="108" spans="1:14" ht="11.25">
      <c r="A108" s="20" t="s">
        <v>85</v>
      </c>
      <c r="B108" s="23">
        <v>1822.6396</v>
      </c>
      <c r="C108" s="45">
        <v>114.22</v>
      </c>
      <c r="D108" s="23">
        <v>1936.8596</v>
      </c>
      <c r="E108" s="23">
        <v>14691.3</v>
      </c>
      <c r="F108" s="22">
        <v>0.1232692376253644</v>
      </c>
      <c r="G108" s="22">
        <v>0.1318371825502168</v>
      </c>
      <c r="H108" s="33">
        <v>0.008567944924852411</v>
      </c>
      <c r="I108" s="23">
        <v>80.6656162867891</v>
      </c>
      <c r="J108" s="45">
        <v>5.055100685992476</v>
      </c>
      <c r="K108" s="23">
        <v>85.72071697278157</v>
      </c>
      <c r="M108" s="22"/>
      <c r="N108" s="50"/>
    </row>
    <row r="109" spans="1:14" ht="11.25">
      <c r="A109" s="20" t="s">
        <v>86</v>
      </c>
      <c r="B109" s="23">
        <v>320.768</v>
      </c>
      <c r="C109" s="45">
        <v>7.88</v>
      </c>
      <c r="D109" s="23">
        <v>328.648</v>
      </c>
      <c r="E109" s="23">
        <v>935.448</v>
      </c>
      <c r="F109" s="22">
        <v>0.37667301973722844</v>
      </c>
      <c r="G109" s="22">
        <v>0.35132685087786814</v>
      </c>
      <c r="H109" s="33">
        <v>-0.025346168859360307</v>
      </c>
      <c r="I109" s="23">
        <v>157.3163315350662</v>
      </c>
      <c r="J109" s="45">
        <v>3.864639529180971</v>
      </c>
      <c r="K109" s="23">
        <v>161.1809710642472</v>
      </c>
      <c r="M109" s="22"/>
      <c r="N109" s="50"/>
    </row>
    <row r="110" spans="1:14" ht="11.25">
      <c r="A110" s="20" t="s">
        <v>87</v>
      </c>
      <c r="B110" s="23">
        <v>21.281799999999997</v>
      </c>
      <c r="C110" s="45">
        <v>1.56</v>
      </c>
      <c r="D110" s="23">
        <v>22.8418</v>
      </c>
      <c r="E110" s="23">
        <v>349.52</v>
      </c>
      <c r="F110" s="22">
        <v>0.05830534390268904</v>
      </c>
      <c r="G110" s="22">
        <v>0.06535191119249256</v>
      </c>
      <c r="H110" s="33">
        <v>0.007046567289803525</v>
      </c>
      <c r="I110" s="23">
        <v>35.234768211920525</v>
      </c>
      <c r="J110" s="45">
        <v>2.5827814569536423</v>
      </c>
      <c r="K110" s="23">
        <v>37.817549668874165</v>
      </c>
      <c r="M110" s="22"/>
      <c r="N110" s="50"/>
    </row>
    <row r="111" spans="1:14" ht="11.25">
      <c r="A111" s="20" t="s">
        <v>88</v>
      </c>
      <c r="B111" s="23">
        <v>123.253</v>
      </c>
      <c r="C111" s="45">
        <v>0.15</v>
      </c>
      <c r="D111" s="23">
        <v>123.403</v>
      </c>
      <c r="E111" s="23">
        <v>471.04</v>
      </c>
      <c r="F111" s="22">
        <v>0.25502927953939797</v>
      </c>
      <c r="G111" s="22">
        <v>0.2619798743206522</v>
      </c>
      <c r="H111" s="33">
        <v>0.006950594781254205</v>
      </c>
      <c r="I111" s="23">
        <v>107.26979982593559</v>
      </c>
      <c r="J111" s="45">
        <v>0.13054830287206268</v>
      </c>
      <c r="K111" s="23">
        <v>107.40034812880765</v>
      </c>
      <c r="M111" s="22"/>
      <c r="N111" s="50"/>
    </row>
    <row r="112" spans="1:14" ht="11.25">
      <c r="A112" s="20" t="s">
        <v>89</v>
      </c>
      <c r="B112" s="23">
        <v>15.328000000000001</v>
      </c>
      <c r="C112" s="23">
        <v>0</v>
      </c>
      <c r="D112" s="23">
        <v>15.328</v>
      </c>
      <c r="E112" s="23">
        <v>136.175</v>
      </c>
      <c r="F112" s="22">
        <v>0.10174270312004523</v>
      </c>
      <c r="G112" s="22">
        <v>0.1125610427758399</v>
      </c>
      <c r="H112" s="33">
        <v>0.010818339655794679</v>
      </c>
      <c r="I112" s="23">
        <v>52.13605442176871</v>
      </c>
      <c r="J112" s="23">
        <v>0</v>
      </c>
      <c r="K112" s="23">
        <v>52.13605442176871</v>
      </c>
      <c r="M112" s="22"/>
      <c r="N112" s="50"/>
    </row>
    <row r="113" spans="1:14" ht="11.25">
      <c r="A113" s="20" t="s">
        <v>90</v>
      </c>
      <c r="B113" s="23">
        <v>205.049</v>
      </c>
      <c r="C113" s="45">
        <v>2.57</v>
      </c>
      <c r="D113" s="23">
        <v>207.619</v>
      </c>
      <c r="E113" s="23">
        <v>1063.145</v>
      </c>
      <c r="F113" s="22">
        <v>0.20533982986224586</v>
      </c>
      <c r="G113" s="22">
        <v>0.1952875666066247</v>
      </c>
      <c r="H113" s="33">
        <v>-0.010052263255621169</v>
      </c>
      <c r="I113" s="23">
        <v>104.5634880163182</v>
      </c>
      <c r="J113" s="45">
        <v>1.3105558388577259</v>
      </c>
      <c r="K113" s="23">
        <v>105.87404385517593</v>
      </c>
      <c r="M113" s="22"/>
      <c r="N113" s="50"/>
    </row>
    <row r="114" spans="1:14" ht="11.25">
      <c r="A114" s="20" t="s">
        <v>91</v>
      </c>
      <c r="B114" s="23">
        <v>860.1310000000001</v>
      </c>
      <c r="C114" s="23">
        <v>0</v>
      </c>
      <c r="D114" s="23">
        <v>860.131</v>
      </c>
      <c r="E114" s="23">
        <v>2040.93</v>
      </c>
      <c r="F114" s="22">
        <v>0.4437576705308794</v>
      </c>
      <c r="G114" s="22">
        <v>0.4214407157521326</v>
      </c>
      <c r="H114" s="33">
        <v>-0.02231695477874679</v>
      </c>
      <c r="I114" s="23">
        <v>172.54383149448347</v>
      </c>
      <c r="J114" s="23">
        <v>0</v>
      </c>
      <c r="K114" s="23">
        <v>172.54383149448347</v>
      </c>
      <c r="M114" s="22"/>
      <c r="N114" s="50"/>
    </row>
    <row r="115" spans="1:14" ht="11.25">
      <c r="A115" s="20" t="s">
        <v>92</v>
      </c>
      <c r="B115" s="23">
        <v>452.016</v>
      </c>
      <c r="C115" s="45">
        <v>6.845</v>
      </c>
      <c r="D115" s="23">
        <v>458.861</v>
      </c>
      <c r="E115" s="23">
        <v>2411.365</v>
      </c>
      <c r="F115" s="22">
        <v>0.20910531513330044</v>
      </c>
      <c r="G115" s="22">
        <v>0.19029097627277497</v>
      </c>
      <c r="H115" s="33">
        <v>-0.01881433886052547</v>
      </c>
      <c r="I115" s="23">
        <v>89.27829350187636</v>
      </c>
      <c r="J115" s="45">
        <v>1.351965238001185</v>
      </c>
      <c r="K115" s="23">
        <v>90.63025873987755</v>
      </c>
      <c r="M115" s="22"/>
      <c r="N115" s="50"/>
    </row>
    <row r="116" spans="1:14" ht="11.25">
      <c r="A116" s="20" t="s">
        <v>93</v>
      </c>
      <c r="B116" s="23">
        <v>21857.5685</v>
      </c>
      <c r="C116" s="45">
        <v>453.77400000000006</v>
      </c>
      <c r="D116" s="23">
        <v>22311.3425</v>
      </c>
      <c r="E116" s="23">
        <v>69285.999</v>
      </c>
      <c r="F116" s="22">
        <v>0.33751866797725305</v>
      </c>
      <c r="G116" s="22">
        <v>0.322018053026846</v>
      </c>
      <c r="H116" s="33">
        <v>-0.015500614950407055</v>
      </c>
      <c r="I116" s="23">
        <v>186.90308774990166</v>
      </c>
      <c r="J116" s="45">
        <v>3.880201118464933</v>
      </c>
      <c r="K116" s="23">
        <v>190.78328886836658</v>
      </c>
      <c r="M116" s="22"/>
      <c r="N116" s="50"/>
    </row>
    <row r="117" spans="1:35" s="2" customFormat="1" ht="11.25">
      <c r="A117" s="24" t="s">
        <v>108</v>
      </c>
      <c r="B117" s="34">
        <v>36467.76435</v>
      </c>
      <c r="C117" s="46">
        <v>1006.043</v>
      </c>
      <c r="D117" s="34">
        <v>37473.80735</v>
      </c>
      <c r="E117" s="34">
        <v>131487.737</v>
      </c>
      <c r="F117" s="26">
        <v>0.292405250642369</v>
      </c>
      <c r="G117" s="26">
        <v>0.2849984964757588</v>
      </c>
      <c r="H117" s="35">
        <v>-0.0074067541666101855</v>
      </c>
      <c r="I117" s="34">
        <v>152.20713605990156</v>
      </c>
      <c r="J117" s="46">
        <v>4.198966580826652</v>
      </c>
      <c r="K117" s="34">
        <v>156.40610264072822</v>
      </c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</row>
    <row r="118" spans="2:5" ht="11.25">
      <c r="B118" s="8"/>
      <c r="C118" s="8"/>
      <c r="D118" s="8"/>
      <c r="E118" s="8"/>
    </row>
    <row r="119" spans="1:11" ht="11.25">
      <c r="A119" s="3"/>
      <c r="B119" s="4"/>
      <c r="C119" s="3"/>
      <c r="D119" s="4"/>
      <c r="E119" s="3"/>
      <c r="F119" s="3"/>
      <c r="G119" s="3"/>
      <c r="H119" s="3"/>
      <c r="I119" s="4"/>
      <c r="J119" s="53"/>
      <c r="K119" s="3"/>
    </row>
    <row r="120" spans="1:11" ht="11.25">
      <c r="A120" s="3"/>
      <c r="B120" s="4"/>
      <c r="C120" s="3"/>
      <c r="D120" s="3"/>
      <c r="E120" s="3"/>
      <c r="F120" s="3"/>
      <c r="G120" s="3"/>
      <c r="H120" s="3"/>
      <c r="I120" s="4"/>
      <c r="J120" s="53"/>
      <c r="K120" s="3"/>
    </row>
    <row r="121" spans="1:11" ht="11.25">
      <c r="A121" s="3"/>
      <c r="B121" s="4"/>
      <c r="C121" s="3"/>
      <c r="D121" s="3"/>
      <c r="E121" s="3"/>
      <c r="F121" s="3"/>
      <c r="G121" s="3"/>
      <c r="H121" s="3"/>
      <c r="I121" s="4"/>
      <c r="J121" s="53"/>
      <c r="K121" s="3"/>
    </row>
    <row r="122" spans="1:11" ht="11.25">
      <c r="A122" s="3"/>
      <c r="B122" s="3"/>
      <c r="C122" s="3"/>
      <c r="D122" s="3"/>
      <c r="E122" s="3"/>
      <c r="F122" s="3"/>
      <c r="G122" s="3"/>
      <c r="H122" s="3"/>
      <c r="I122" s="4"/>
      <c r="J122" s="53"/>
      <c r="K122" s="3"/>
    </row>
    <row r="123" spans="1:11" ht="11.25">
      <c r="A123" s="3"/>
      <c r="B123" s="4"/>
      <c r="C123" s="3"/>
      <c r="D123" s="3"/>
      <c r="E123" s="3"/>
      <c r="F123" s="3"/>
      <c r="G123" s="3"/>
      <c r="H123" s="3"/>
      <c r="I123" s="4"/>
      <c r="J123" s="53"/>
      <c r="K123" s="3"/>
    </row>
    <row r="124" spans="1:11" ht="11.25">
      <c r="A124" s="3"/>
      <c r="B124" s="3"/>
      <c r="C124" s="3"/>
      <c r="D124" s="3"/>
      <c r="E124" s="3"/>
      <c r="F124" s="3"/>
      <c r="G124" s="3"/>
      <c r="H124" s="3"/>
      <c r="I124" s="4"/>
      <c r="J124" s="53"/>
      <c r="K124" s="3"/>
    </row>
    <row r="125" spans="1:11" ht="11.25">
      <c r="A125" s="3"/>
      <c r="B125" s="3"/>
      <c r="C125" s="3"/>
      <c r="D125" s="3"/>
      <c r="E125" s="3"/>
      <c r="F125" s="3"/>
      <c r="G125" s="3"/>
      <c r="H125" s="3"/>
      <c r="I125" s="4"/>
      <c r="J125" s="53"/>
      <c r="K125" s="3"/>
    </row>
    <row r="126" spans="1:11" ht="11.25">
      <c r="A126" s="3"/>
      <c r="B126" s="3"/>
      <c r="C126" s="3"/>
      <c r="D126" s="3"/>
      <c r="E126" s="3"/>
      <c r="F126" s="3"/>
      <c r="G126" s="3"/>
      <c r="H126" s="3"/>
      <c r="I126" s="4"/>
      <c r="J126" s="53"/>
      <c r="K126" s="3"/>
    </row>
    <row r="127" spans="1:11" ht="11.25">
      <c r="A127" s="3"/>
      <c r="B127" s="4"/>
      <c r="C127" s="4"/>
      <c r="D127" s="4"/>
      <c r="E127" s="3"/>
      <c r="F127" s="3"/>
      <c r="G127" s="3"/>
      <c r="H127" s="3"/>
      <c r="I127" s="4"/>
      <c r="J127" s="53"/>
      <c r="K127" s="3"/>
    </row>
    <row r="128" spans="1:11" ht="11.25">
      <c r="A128" s="3"/>
      <c r="B128" s="3"/>
      <c r="C128" s="3"/>
      <c r="D128" s="4"/>
      <c r="E128" s="3"/>
      <c r="F128" s="3"/>
      <c r="G128" s="3"/>
      <c r="H128" s="3"/>
      <c r="I128" s="4"/>
      <c r="J128" s="53"/>
      <c r="K128" s="3"/>
    </row>
    <row r="129" spans="1:11" ht="11.25">
      <c r="A129" s="3"/>
      <c r="B129" s="3"/>
      <c r="C129" s="3"/>
      <c r="D129" s="4"/>
      <c r="E129" s="3"/>
      <c r="F129" s="3"/>
      <c r="G129" s="3"/>
      <c r="H129" s="3"/>
      <c r="I129" s="4"/>
      <c r="J129" s="53"/>
      <c r="K129" s="3"/>
    </row>
    <row r="130" spans="1:11" ht="11.25">
      <c r="A130" s="3"/>
      <c r="B130" s="3"/>
      <c r="C130" s="3"/>
      <c r="D130" s="3"/>
      <c r="E130" s="3"/>
      <c r="F130" s="3"/>
      <c r="G130" s="3"/>
      <c r="H130" s="3"/>
      <c r="I130" s="4"/>
      <c r="J130" s="53"/>
      <c r="K130" s="3"/>
    </row>
    <row r="131" spans="1:11" ht="11.25">
      <c r="A131" s="3"/>
      <c r="B131" s="3"/>
      <c r="C131" s="3"/>
      <c r="D131" s="3"/>
      <c r="E131" s="3"/>
      <c r="F131" s="3"/>
      <c r="G131" s="3"/>
      <c r="H131" s="3"/>
      <c r="I131" s="4"/>
      <c r="J131" s="53"/>
      <c r="K131" s="3"/>
    </row>
    <row r="132" spans="1:11" ht="11.25">
      <c r="A132" s="3"/>
      <c r="B132" s="3"/>
      <c r="C132" s="3"/>
      <c r="D132" s="3"/>
      <c r="E132" s="3"/>
      <c r="F132" s="3"/>
      <c r="G132" s="3"/>
      <c r="H132" s="3"/>
      <c r="I132" s="4"/>
      <c r="J132" s="53"/>
      <c r="K132" s="3"/>
    </row>
    <row r="133" spans="1:11" ht="11.25">
      <c r="A133" s="3"/>
      <c r="B133" s="3"/>
      <c r="C133" s="3"/>
      <c r="D133" s="3"/>
      <c r="E133" s="3"/>
      <c r="F133" s="3"/>
      <c r="G133" s="3"/>
      <c r="H133" s="3"/>
      <c r="I133" s="4"/>
      <c r="J133" s="53"/>
      <c r="K133" s="3"/>
    </row>
    <row r="134" spans="1:11" ht="11.25">
      <c r="A134" s="3"/>
      <c r="B134" s="3"/>
      <c r="C134" s="3"/>
      <c r="D134" s="3"/>
      <c r="E134" s="3"/>
      <c r="F134" s="3"/>
      <c r="G134" s="3"/>
      <c r="H134" s="3"/>
      <c r="I134" s="4"/>
      <c r="J134" s="53"/>
      <c r="K134" s="3"/>
    </row>
    <row r="135" spans="1:11" ht="11.25">
      <c r="A135" s="3"/>
      <c r="B135" s="3"/>
      <c r="C135" s="3"/>
      <c r="D135" s="3"/>
      <c r="E135" s="3"/>
      <c r="F135" s="3"/>
      <c r="G135" s="3"/>
      <c r="H135" s="3"/>
      <c r="I135" s="4"/>
      <c r="J135" s="53"/>
      <c r="K135" s="3"/>
    </row>
    <row r="136" spans="1:11" ht="11.25">
      <c r="A136" s="3"/>
      <c r="B136" s="3"/>
      <c r="C136" s="3"/>
      <c r="D136" s="3"/>
      <c r="E136" s="3"/>
      <c r="F136" s="3"/>
      <c r="G136" s="3"/>
      <c r="H136" s="3"/>
      <c r="I136" s="4"/>
      <c r="J136" s="53"/>
      <c r="K136" s="3"/>
    </row>
    <row r="137" spans="1:11" ht="11.25">
      <c r="A137" s="3"/>
      <c r="B137" s="3"/>
      <c r="C137" s="3"/>
      <c r="D137" s="3"/>
      <c r="E137" s="3"/>
      <c r="F137" s="3"/>
      <c r="G137" s="3"/>
      <c r="H137" s="3"/>
      <c r="I137" s="4"/>
      <c r="J137" s="53"/>
      <c r="K137" s="3"/>
    </row>
    <row r="138" spans="1:11" ht="11.25">
      <c r="A138" s="3"/>
      <c r="B138" s="3"/>
      <c r="C138" s="3"/>
      <c r="D138" s="3"/>
      <c r="E138" s="3"/>
      <c r="F138" s="3"/>
      <c r="G138" s="3"/>
      <c r="H138" s="3"/>
      <c r="I138" s="4"/>
      <c r="J138" s="53"/>
      <c r="K138" s="3"/>
    </row>
    <row r="139" spans="1:11" ht="11.25">
      <c r="A139" s="3"/>
      <c r="B139" s="3"/>
      <c r="C139" s="3"/>
      <c r="D139" s="3"/>
      <c r="E139" s="3"/>
      <c r="F139" s="3"/>
      <c r="G139" s="3"/>
      <c r="H139" s="3"/>
      <c r="I139" s="4"/>
      <c r="J139" s="53"/>
      <c r="K139" s="3"/>
    </row>
    <row r="140" spans="1:11" ht="11.25">
      <c r="A140" s="3"/>
      <c r="B140" s="3"/>
      <c r="C140" s="3"/>
      <c r="D140" s="3"/>
      <c r="E140" s="3"/>
      <c r="F140" s="3"/>
      <c r="G140" s="3"/>
      <c r="H140" s="3"/>
      <c r="I140" s="4"/>
      <c r="J140" s="53"/>
      <c r="K140" s="3"/>
    </row>
    <row r="141" spans="1:11" ht="11.25">
      <c r="A141" s="3"/>
      <c r="B141" s="3"/>
      <c r="C141" s="3"/>
      <c r="D141" s="3"/>
      <c r="E141" s="3"/>
      <c r="F141" s="3"/>
      <c r="G141" s="3"/>
      <c r="H141" s="3"/>
      <c r="I141" s="4"/>
      <c r="J141" s="53"/>
      <c r="K141" s="3"/>
    </row>
    <row r="142" spans="1:11" ht="11.25">
      <c r="A142" s="3"/>
      <c r="B142" s="3"/>
      <c r="C142" s="3"/>
      <c r="D142" s="3"/>
      <c r="E142" s="3"/>
      <c r="F142" s="3"/>
      <c r="G142" s="3"/>
      <c r="H142" s="3"/>
      <c r="I142" s="4"/>
      <c r="J142" s="53"/>
      <c r="K142" s="3"/>
    </row>
    <row r="143" spans="1:11" ht="11.25">
      <c r="A143" s="3"/>
      <c r="B143" s="3"/>
      <c r="C143" s="3"/>
      <c r="D143" s="3"/>
      <c r="E143" s="3"/>
      <c r="F143" s="3"/>
      <c r="G143" s="3"/>
      <c r="H143" s="3"/>
      <c r="I143" s="4"/>
      <c r="J143" s="53"/>
      <c r="K143" s="3"/>
    </row>
    <row r="144" spans="1:11" ht="11.25">
      <c r="A144" s="3"/>
      <c r="B144" s="3"/>
      <c r="C144" s="3"/>
      <c r="D144" s="3"/>
      <c r="E144" s="3"/>
      <c r="F144" s="3"/>
      <c r="G144" s="3"/>
      <c r="H144" s="3"/>
      <c r="I144" s="4"/>
      <c r="J144" s="53"/>
      <c r="K144" s="3"/>
    </row>
    <row r="145" spans="9:10" s="3" customFormat="1" ht="11.25">
      <c r="I145" s="4"/>
      <c r="J145" s="53"/>
    </row>
    <row r="146" spans="9:10" s="3" customFormat="1" ht="11.25">
      <c r="I146" s="4"/>
      <c r="J146" s="53"/>
    </row>
    <row r="147" spans="9:10" s="3" customFormat="1" ht="11.25">
      <c r="I147" s="4"/>
      <c r="J147" s="53"/>
    </row>
    <row r="148" spans="9:10" s="3" customFormat="1" ht="11.25">
      <c r="I148" s="4"/>
      <c r="J148" s="53"/>
    </row>
    <row r="149" spans="9:10" s="3" customFormat="1" ht="11.25">
      <c r="I149" s="4"/>
      <c r="J149" s="53"/>
    </row>
    <row r="150" spans="9:10" s="3" customFormat="1" ht="11.25">
      <c r="I150" s="4"/>
      <c r="J150" s="53"/>
    </row>
    <row r="151" spans="9:10" s="3" customFormat="1" ht="11.25">
      <c r="I151" s="4"/>
      <c r="J151" s="53"/>
    </row>
    <row r="152" spans="9:10" s="3" customFormat="1" ht="11.25">
      <c r="I152" s="4"/>
      <c r="J152" s="53"/>
    </row>
    <row r="153" spans="9:10" s="3" customFormat="1" ht="11.25">
      <c r="I153" s="4"/>
      <c r="J153" s="53"/>
    </row>
    <row r="154" spans="9:10" s="3" customFormat="1" ht="11.25">
      <c r="I154" s="4"/>
      <c r="J154" s="53"/>
    </row>
    <row r="155" spans="9:10" s="3" customFormat="1" ht="11.25">
      <c r="I155" s="4"/>
      <c r="J155" s="53"/>
    </row>
    <row r="156" spans="9:10" s="3" customFormat="1" ht="11.25">
      <c r="I156" s="4"/>
      <c r="J156" s="53"/>
    </row>
    <row r="157" spans="9:10" s="3" customFormat="1" ht="11.25">
      <c r="I157" s="4"/>
      <c r="J157" s="53"/>
    </row>
    <row r="158" spans="9:10" s="3" customFormat="1" ht="11.25">
      <c r="I158" s="4"/>
      <c r="J158" s="53"/>
    </row>
    <row r="159" spans="9:10" s="3" customFormat="1" ht="11.25">
      <c r="I159" s="4"/>
      <c r="J159" s="53"/>
    </row>
    <row r="160" spans="9:10" s="3" customFormat="1" ht="11.25">
      <c r="I160" s="4"/>
      <c r="J160" s="53"/>
    </row>
    <row r="161" spans="9:10" s="3" customFormat="1" ht="11.25">
      <c r="I161" s="4"/>
      <c r="J161" s="53"/>
    </row>
    <row r="162" spans="9:10" s="3" customFormat="1" ht="11.25">
      <c r="I162" s="4"/>
      <c r="J162" s="53"/>
    </row>
    <row r="163" spans="9:10" s="3" customFormat="1" ht="11.25">
      <c r="I163" s="4"/>
      <c r="J163" s="53"/>
    </row>
    <row r="164" spans="9:10" s="3" customFormat="1" ht="11.25">
      <c r="I164" s="4"/>
      <c r="J164" s="53"/>
    </row>
    <row r="165" spans="9:10" s="3" customFormat="1" ht="11.25">
      <c r="I165" s="4"/>
      <c r="J165" s="53"/>
    </row>
    <row r="166" spans="9:10" s="3" customFormat="1" ht="11.25">
      <c r="I166" s="4"/>
      <c r="J166" s="53"/>
    </row>
    <row r="167" spans="9:10" s="3" customFormat="1" ht="11.25">
      <c r="I167" s="4"/>
      <c r="J167" s="53"/>
    </row>
    <row r="168" spans="9:10" s="3" customFormat="1" ht="11.25">
      <c r="I168" s="4"/>
      <c r="J168" s="53"/>
    </row>
    <row r="169" spans="9:10" s="3" customFormat="1" ht="11.25">
      <c r="I169" s="4"/>
      <c r="J169" s="53"/>
    </row>
    <row r="170" spans="9:10" s="3" customFormat="1" ht="11.25">
      <c r="I170" s="4"/>
      <c r="J170" s="53"/>
    </row>
    <row r="171" spans="9:10" s="3" customFormat="1" ht="11.25">
      <c r="I171" s="4"/>
      <c r="J171" s="53"/>
    </row>
    <row r="172" spans="9:10" s="3" customFormat="1" ht="11.25">
      <c r="I172" s="4"/>
      <c r="J172" s="53"/>
    </row>
    <row r="173" spans="9:10" s="3" customFormat="1" ht="11.25">
      <c r="I173" s="4"/>
      <c r="J173" s="53"/>
    </row>
    <row r="174" spans="9:10" s="3" customFormat="1" ht="11.25">
      <c r="I174" s="4"/>
      <c r="J174" s="53"/>
    </row>
    <row r="175" spans="9:10" s="3" customFormat="1" ht="11.25">
      <c r="I175" s="4"/>
      <c r="J175" s="53"/>
    </row>
    <row r="176" spans="9:10" s="3" customFormat="1" ht="11.25">
      <c r="I176" s="4"/>
      <c r="J176" s="53"/>
    </row>
    <row r="177" spans="9:10" s="3" customFormat="1" ht="11.25">
      <c r="I177" s="4"/>
      <c r="J177" s="53"/>
    </row>
    <row r="178" spans="9:10" s="3" customFormat="1" ht="11.25">
      <c r="I178" s="4"/>
      <c r="J178" s="53"/>
    </row>
    <row r="179" spans="9:10" s="3" customFormat="1" ht="11.25">
      <c r="I179" s="4"/>
      <c r="J179" s="53"/>
    </row>
    <row r="180" spans="9:10" s="3" customFormat="1" ht="11.25">
      <c r="I180" s="4"/>
      <c r="J180" s="53"/>
    </row>
    <row r="181" spans="9:10" s="3" customFormat="1" ht="11.25">
      <c r="I181" s="4"/>
      <c r="J181" s="53"/>
    </row>
    <row r="182" spans="9:10" s="3" customFormat="1" ht="11.25">
      <c r="I182" s="4"/>
      <c r="J182" s="53"/>
    </row>
    <row r="183" spans="9:10" s="3" customFormat="1" ht="11.25">
      <c r="I183" s="4"/>
      <c r="J183" s="53"/>
    </row>
    <row r="184" spans="9:10" s="3" customFormat="1" ht="11.25">
      <c r="I184" s="4"/>
      <c r="J184" s="53"/>
    </row>
    <row r="185" spans="9:10" s="3" customFormat="1" ht="11.25">
      <c r="I185" s="4"/>
      <c r="J185" s="53"/>
    </row>
    <row r="186" spans="9:10" s="3" customFormat="1" ht="11.25">
      <c r="I186" s="4"/>
      <c r="J186" s="53"/>
    </row>
    <row r="187" spans="9:10" s="3" customFormat="1" ht="11.25">
      <c r="I187" s="4"/>
      <c r="J187" s="53"/>
    </row>
    <row r="188" spans="9:10" s="3" customFormat="1" ht="11.25">
      <c r="I188" s="4"/>
      <c r="J188" s="53"/>
    </row>
    <row r="189" spans="9:10" s="3" customFormat="1" ht="11.25">
      <c r="I189" s="4"/>
      <c r="J189" s="53"/>
    </row>
    <row r="190" spans="9:10" s="3" customFormat="1" ht="11.25">
      <c r="I190" s="4"/>
      <c r="J190" s="53"/>
    </row>
    <row r="191" spans="9:10" s="3" customFormat="1" ht="11.25">
      <c r="I191" s="4"/>
      <c r="J191" s="53"/>
    </row>
    <row r="192" spans="9:10" s="3" customFormat="1" ht="11.25">
      <c r="I192" s="4"/>
      <c r="J192" s="53"/>
    </row>
    <row r="193" spans="9:10" s="3" customFormat="1" ht="11.25">
      <c r="I193" s="4"/>
      <c r="J193" s="53"/>
    </row>
    <row r="194" spans="9:10" s="3" customFormat="1" ht="11.25">
      <c r="I194" s="4"/>
      <c r="J194" s="53"/>
    </row>
    <row r="195" spans="9:10" s="3" customFormat="1" ht="11.25">
      <c r="I195" s="4"/>
      <c r="J195" s="53"/>
    </row>
    <row r="196" spans="9:10" s="3" customFormat="1" ht="11.25">
      <c r="I196" s="4"/>
      <c r="J196" s="53"/>
    </row>
    <row r="197" spans="9:10" s="3" customFormat="1" ht="11.25">
      <c r="I197" s="4"/>
      <c r="J197" s="53"/>
    </row>
    <row r="198" spans="9:10" s="3" customFormat="1" ht="11.25">
      <c r="I198" s="4"/>
      <c r="J198" s="53"/>
    </row>
    <row r="199" spans="9:10" s="3" customFormat="1" ht="11.25">
      <c r="I199" s="4"/>
      <c r="J199" s="53"/>
    </row>
    <row r="200" spans="9:10" s="3" customFormat="1" ht="11.25">
      <c r="I200" s="4"/>
      <c r="J200" s="53"/>
    </row>
    <row r="201" spans="9:10" s="3" customFormat="1" ht="11.25">
      <c r="I201" s="4"/>
      <c r="J201" s="53"/>
    </row>
    <row r="202" spans="9:10" s="3" customFormat="1" ht="11.25">
      <c r="I202" s="4"/>
      <c r="J202" s="53"/>
    </row>
    <row r="203" spans="9:10" s="3" customFormat="1" ht="11.25">
      <c r="I203" s="4"/>
      <c r="J203" s="53"/>
    </row>
    <row r="204" spans="9:10" s="3" customFormat="1" ht="11.25">
      <c r="I204" s="4"/>
      <c r="J204" s="53"/>
    </row>
    <row r="205" spans="9:10" s="3" customFormat="1" ht="11.25">
      <c r="I205" s="4"/>
      <c r="J205" s="53"/>
    </row>
    <row r="206" spans="9:10" s="3" customFormat="1" ht="11.25">
      <c r="I206" s="4"/>
      <c r="J206" s="53"/>
    </row>
    <row r="207" spans="9:10" s="3" customFormat="1" ht="11.25">
      <c r="I207" s="4"/>
      <c r="J207" s="53"/>
    </row>
    <row r="208" spans="9:10" s="3" customFormat="1" ht="11.25">
      <c r="I208" s="4"/>
      <c r="J208" s="53"/>
    </row>
    <row r="209" spans="9:10" s="3" customFormat="1" ht="11.25">
      <c r="I209" s="4"/>
      <c r="J209" s="53"/>
    </row>
    <row r="210" spans="9:10" s="3" customFormat="1" ht="11.25">
      <c r="I210" s="4"/>
      <c r="J210" s="53"/>
    </row>
    <row r="211" spans="9:10" s="3" customFormat="1" ht="11.25">
      <c r="I211" s="4"/>
      <c r="J211" s="53"/>
    </row>
    <row r="212" spans="9:10" s="3" customFormat="1" ht="11.25">
      <c r="I212" s="4"/>
      <c r="J212" s="53"/>
    </row>
    <row r="213" spans="9:10" s="3" customFormat="1" ht="11.25">
      <c r="I213" s="4"/>
      <c r="J213" s="53"/>
    </row>
    <row r="214" spans="9:10" s="3" customFormat="1" ht="11.25">
      <c r="I214" s="4"/>
      <c r="J214" s="53"/>
    </row>
    <row r="215" spans="9:10" s="3" customFormat="1" ht="11.25">
      <c r="I215" s="4"/>
      <c r="J215" s="53"/>
    </row>
    <row r="216" spans="9:10" s="3" customFormat="1" ht="11.25">
      <c r="I216" s="4"/>
      <c r="J216" s="53"/>
    </row>
    <row r="217" spans="9:10" s="3" customFormat="1" ht="11.25">
      <c r="I217" s="4"/>
      <c r="J217" s="53"/>
    </row>
    <row r="218" spans="9:10" s="3" customFormat="1" ht="11.25">
      <c r="I218" s="4"/>
      <c r="J218" s="53"/>
    </row>
    <row r="219" spans="9:10" s="3" customFormat="1" ht="11.25">
      <c r="I219" s="4"/>
      <c r="J219" s="53"/>
    </row>
    <row r="220" spans="9:10" s="3" customFormat="1" ht="11.25">
      <c r="I220" s="4"/>
      <c r="J220" s="53"/>
    </row>
    <row r="221" spans="9:10" s="3" customFormat="1" ht="11.25">
      <c r="I221" s="4"/>
      <c r="J221" s="53"/>
    </row>
    <row r="222" spans="9:10" s="3" customFormat="1" ht="11.25">
      <c r="I222" s="4"/>
      <c r="J222" s="53"/>
    </row>
    <row r="223" spans="9:10" s="3" customFormat="1" ht="11.25">
      <c r="I223" s="4"/>
      <c r="J223" s="53"/>
    </row>
    <row r="224" spans="9:10" s="3" customFormat="1" ht="11.25">
      <c r="I224" s="4"/>
      <c r="J224" s="53"/>
    </row>
    <row r="225" spans="9:10" s="3" customFormat="1" ht="11.25">
      <c r="I225" s="4"/>
      <c r="J225" s="53"/>
    </row>
    <row r="226" spans="9:10" s="3" customFormat="1" ht="11.25">
      <c r="I226" s="4"/>
      <c r="J226" s="53"/>
    </row>
    <row r="227" spans="9:10" s="3" customFormat="1" ht="11.25">
      <c r="I227" s="4"/>
      <c r="J227" s="53"/>
    </row>
    <row r="228" spans="9:10" s="3" customFormat="1" ht="11.25">
      <c r="I228" s="4"/>
      <c r="J228" s="53"/>
    </row>
    <row r="229" spans="9:10" s="3" customFormat="1" ht="11.25">
      <c r="I229" s="4"/>
      <c r="J229" s="53"/>
    </row>
    <row r="230" spans="9:10" s="3" customFormat="1" ht="11.25">
      <c r="I230" s="4"/>
      <c r="J230" s="53"/>
    </row>
    <row r="231" spans="9:10" s="3" customFormat="1" ht="11.25">
      <c r="I231" s="4"/>
      <c r="J231" s="53"/>
    </row>
    <row r="232" spans="9:10" s="3" customFormat="1" ht="11.25">
      <c r="I232" s="4"/>
      <c r="J232" s="53"/>
    </row>
    <row r="233" spans="9:10" s="3" customFormat="1" ht="11.25">
      <c r="I233" s="4"/>
      <c r="J233" s="53"/>
    </row>
    <row r="234" spans="9:10" s="3" customFormat="1" ht="11.25">
      <c r="I234" s="4"/>
      <c r="J234" s="53"/>
    </row>
    <row r="235" spans="9:10" s="3" customFormat="1" ht="11.25">
      <c r="I235" s="4"/>
      <c r="J235" s="53"/>
    </row>
    <row r="236" spans="9:10" s="3" customFormat="1" ht="11.25">
      <c r="I236" s="4"/>
      <c r="J236" s="53"/>
    </row>
    <row r="237" spans="9:10" s="3" customFormat="1" ht="11.25">
      <c r="I237" s="4"/>
      <c r="J237" s="53"/>
    </row>
    <row r="238" spans="9:10" s="3" customFormat="1" ht="11.25">
      <c r="I238" s="4"/>
      <c r="J238" s="53"/>
    </row>
    <row r="239" spans="9:10" s="3" customFormat="1" ht="11.25">
      <c r="I239" s="4"/>
      <c r="J239" s="53"/>
    </row>
    <row r="240" spans="9:10" s="3" customFormat="1" ht="11.25">
      <c r="I240" s="4"/>
      <c r="J240" s="53"/>
    </row>
    <row r="241" spans="9:10" s="3" customFormat="1" ht="11.25">
      <c r="I241" s="4"/>
      <c r="J241" s="53"/>
    </row>
    <row r="242" spans="9:10" s="3" customFormat="1" ht="11.25">
      <c r="I242" s="4"/>
      <c r="J242" s="53"/>
    </row>
    <row r="243" spans="9:10" s="3" customFormat="1" ht="11.25">
      <c r="I243" s="4"/>
      <c r="J243" s="53"/>
    </row>
    <row r="244" spans="9:10" s="3" customFormat="1" ht="11.25">
      <c r="I244" s="4"/>
      <c r="J244" s="53"/>
    </row>
    <row r="245" spans="9:10" s="3" customFormat="1" ht="11.25">
      <c r="I245" s="4"/>
      <c r="J245" s="53"/>
    </row>
    <row r="246" spans="9:10" s="3" customFormat="1" ht="11.25">
      <c r="I246" s="4"/>
      <c r="J246" s="53"/>
    </row>
    <row r="247" spans="9:10" s="3" customFormat="1" ht="11.25">
      <c r="I247" s="4"/>
      <c r="J247" s="53"/>
    </row>
    <row r="248" spans="9:10" s="3" customFormat="1" ht="11.25">
      <c r="I248" s="4"/>
      <c r="J248" s="53"/>
    </row>
    <row r="249" spans="9:10" s="3" customFormat="1" ht="11.25">
      <c r="I249" s="4"/>
      <c r="J249" s="53"/>
    </row>
    <row r="250" spans="9:10" s="3" customFormat="1" ht="11.25">
      <c r="I250" s="4"/>
      <c r="J250" s="53"/>
    </row>
    <row r="251" spans="9:10" s="3" customFormat="1" ht="11.25">
      <c r="I251" s="4"/>
      <c r="J251" s="53"/>
    </row>
    <row r="252" spans="9:10" s="3" customFormat="1" ht="11.25">
      <c r="I252" s="4"/>
      <c r="J252" s="53"/>
    </row>
    <row r="253" spans="9:10" s="3" customFormat="1" ht="11.25">
      <c r="I253" s="4"/>
      <c r="J253" s="53"/>
    </row>
    <row r="254" spans="9:10" s="3" customFormat="1" ht="11.25">
      <c r="I254" s="4"/>
      <c r="J254" s="53"/>
    </row>
    <row r="255" spans="9:10" s="3" customFormat="1" ht="11.25">
      <c r="I255" s="4"/>
      <c r="J255" s="53"/>
    </row>
    <row r="256" spans="9:10" s="3" customFormat="1" ht="11.25">
      <c r="I256" s="4"/>
      <c r="J256" s="53"/>
    </row>
    <row r="257" spans="9:10" s="3" customFormat="1" ht="11.25">
      <c r="I257" s="4"/>
      <c r="J257" s="53"/>
    </row>
    <row r="258" spans="9:10" s="3" customFormat="1" ht="11.25">
      <c r="I258" s="4"/>
      <c r="J258" s="53"/>
    </row>
    <row r="259" spans="9:10" s="3" customFormat="1" ht="11.25">
      <c r="I259" s="4"/>
      <c r="J259" s="53"/>
    </row>
    <row r="260" spans="9:10" s="3" customFormat="1" ht="11.25">
      <c r="I260" s="4"/>
      <c r="J260" s="53"/>
    </row>
    <row r="261" spans="9:10" s="3" customFormat="1" ht="11.25">
      <c r="I261" s="4"/>
      <c r="J261" s="53"/>
    </row>
    <row r="262" spans="9:10" s="3" customFormat="1" ht="11.25">
      <c r="I262" s="4"/>
      <c r="J262" s="53"/>
    </row>
    <row r="263" spans="9:10" s="3" customFormat="1" ht="11.25">
      <c r="I263" s="4"/>
      <c r="J263" s="53"/>
    </row>
    <row r="264" spans="9:10" s="3" customFormat="1" ht="11.25">
      <c r="I264" s="4"/>
      <c r="J264" s="53"/>
    </row>
    <row r="265" spans="9:10" s="3" customFormat="1" ht="11.25">
      <c r="I265" s="4"/>
      <c r="J265" s="53"/>
    </row>
    <row r="266" spans="9:10" s="3" customFormat="1" ht="11.25">
      <c r="I266" s="4"/>
      <c r="J266" s="53"/>
    </row>
    <row r="267" spans="9:10" s="3" customFormat="1" ht="11.25">
      <c r="I267" s="4"/>
      <c r="J267" s="53"/>
    </row>
    <row r="268" spans="9:10" s="3" customFormat="1" ht="11.25">
      <c r="I268" s="4"/>
      <c r="J268" s="53"/>
    </row>
    <row r="269" spans="9:10" s="3" customFormat="1" ht="11.25">
      <c r="I269" s="4"/>
      <c r="J269" s="53"/>
    </row>
    <row r="270" spans="9:10" s="3" customFormat="1" ht="11.25">
      <c r="I270" s="4"/>
      <c r="J270" s="53"/>
    </row>
    <row r="271" spans="9:10" s="3" customFormat="1" ht="11.25">
      <c r="I271" s="4"/>
      <c r="J271" s="53"/>
    </row>
    <row r="272" spans="9:10" s="3" customFormat="1" ht="11.25">
      <c r="I272" s="4"/>
      <c r="J272" s="53"/>
    </row>
    <row r="273" spans="9:10" s="3" customFormat="1" ht="11.25">
      <c r="I273" s="4"/>
      <c r="J273" s="53"/>
    </row>
    <row r="274" spans="9:10" s="3" customFormat="1" ht="11.25">
      <c r="I274" s="4"/>
      <c r="J274" s="53"/>
    </row>
    <row r="275" spans="9:10" s="3" customFormat="1" ht="11.25">
      <c r="I275" s="4"/>
      <c r="J275" s="53"/>
    </row>
    <row r="276" spans="9:10" s="3" customFormat="1" ht="11.25">
      <c r="I276" s="4"/>
      <c r="J276" s="53"/>
    </row>
    <row r="277" spans="9:10" s="3" customFormat="1" ht="11.25">
      <c r="I277" s="4"/>
      <c r="J277" s="53"/>
    </row>
    <row r="278" spans="9:10" s="3" customFormat="1" ht="11.25">
      <c r="I278" s="4"/>
      <c r="J278" s="53"/>
    </row>
    <row r="279" spans="9:10" s="3" customFormat="1" ht="11.25">
      <c r="I279" s="4"/>
      <c r="J279" s="53"/>
    </row>
    <row r="280" spans="9:10" s="3" customFormat="1" ht="11.25">
      <c r="I280" s="4"/>
      <c r="J280" s="53"/>
    </row>
    <row r="281" spans="9:10" s="3" customFormat="1" ht="11.25">
      <c r="I281" s="4"/>
      <c r="J281" s="53"/>
    </row>
    <row r="282" spans="9:10" s="3" customFormat="1" ht="11.25">
      <c r="I282" s="4"/>
      <c r="J282" s="53"/>
    </row>
    <row r="283" spans="9:10" s="3" customFormat="1" ht="11.25">
      <c r="I283" s="4"/>
      <c r="J283" s="53"/>
    </row>
    <row r="284" spans="9:10" s="3" customFormat="1" ht="11.25">
      <c r="I284" s="4"/>
      <c r="J284" s="53"/>
    </row>
    <row r="285" spans="9:10" s="3" customFormat="1" ht="11.25">
      <c r="I285" s="4"/>
      <c r="J285" s="53"/>
    </row>
    <row r="286" spans="9:10" s="3" customFormat="1" ht="11.25">
      <c r="I286" s="4"/>
      <c r="J286" s="53"/>
    </row>
    <row r="287" spans="9:10" s="3" customFormat="1" ht="11.25">
      <c r="I287" s="4"/>
      <c r="J287" s="53"/>
    </row>
    <row r="288" spans="9:10" s="3" customFormat="1" ht="11.25">
      <c r="I288" s="4"/>
      <c r="J288" s="53"/>
    </row>
    <row r="289" spans="9:10" s="3" customFormat="1" ht="11.25">
      <c r="I289" s="4"/>
      <c r="J289" s="53"/>
    </row>
    <row r="290" spans="9:10" s="3" customFormat="1" ht="11.25">
      <c r="I290" s="4"/>
      <c r="J290" s="53"/>
    </row>
    <row r="291" spans="9:10" s="3" customFormat="1" ht="11.25">
      <c r="I291" s="4"/>
      <c r="J291" s="53"/>
    </row>
    <row r="292" spans="9:10" s="3" customFormat="1" ht="11.25">
      <c r="I292" s="4"/>
      <c r="J292" s="53"/>
    </row>
    <row r="293" spans="9:10" s="3" customFormat="1" ht="11.25">
      <c r="I293" s="4"/>
      <c r="J293" s="53"/>
    </row>
    <row r="294" spans="9:10" s="3" customFormat="1" ht="11.25">
      <c r="I294" s="4"/>
      <c r="J294" s="53"/>
    </row>
    <row r="295" spans="9:10" s="3" customFormat="1" ht="11.25">
      <c r="I295" s="4"/>
      <c r="J295" s="53"/>
    </row>
    <row r="296" spans="9:10" s="3" customFormat="1" ht="11.25">
      <c r="I296" s="4"/>
      <c r="J296" s="53"/>
    </row>
    <row r="297" spans="9:10" s="3" customFormat="1" ht="11.25">
      <c r="I297" s="4"/>
      <c r="J297" s="53"/>
    </row>
    <row r="298" spans="9:10" s="3" customFormat="1" ht="11.25">
      <c r="I298" s="4"/>
      <c r="J298" s="53"/>
    </row>
    <row r="299" spans="9:10" s="3" customFormat="1" ht="11.25">
      <c r="I299" s="4"/>
      <c r="J299" s="53"/>
    </row>
    <row r="300" spans="9:10" s="3" customFormat="1" ht="11.25">
      <c r="I300" s="4"/>
      <c r="J300" s="53"/>
    </row>
    <row r="301" spans="9:10" s="3" customFormat="1" ht="11.25">
      <c r="I301" s="4"/>
      <c r="J301" s="53"/>
    </row>
    <row r="302" spans="9:10" s="3" customFormat="1" ht="11.25">
      <c r="I302" s="4"/>
      <c r="J302" s="53"/>
    </row>
    <row r="303" spans="9:10" s="3" customFormat="1" ht="11.25">
      <c r="I303" s="4"/>
      <c r="J303" s="53"/>
    </row>
    <row r="304" spans="9:10" s="3" customFormat="1" ht="11.25">
      <c r="I304" s="4"/>
      <c r="J304" s="53"/>
    </row>
    <row r="305" spans="9:10" s="3" customFormat="1" ht="11.25">
      <c r="I305" s="4"/>
      <c r="J305" s="53"/>
    </row>
    <row r="306" spans="9:10" s="3" customFormat="1" ht="11.25">
      <c r="I306" s="4"/>
      <c r="J306" s="53"/>
    </row>
    <row r="307" spans="9:10" s="3" customFormat="1" ht="11.25">
      <c r="I307" s="4"/>
      <c r="J307" s="53"/>
    </row>
    <row r="308" spans="9:10" s="3" customFormat="1" ht="11.25">
      <c r="I308" s="4"/>
      <c r="J308" s="53"/>
    </row>
    <row r="309" spans="9:10" s="3" customFormat="1" ht="11.25">
      <c r="I309" s="4"/>
      <c r="J309" s="53"/>
    </row>
    <row r="310" spans="9:10" s="3" customFormat="1" ht="11.25">
      <c r="I310" s="4"/>
      <c r="J310" s="53"/>
    </row>
    <row r="311" spans="9:10" s="3" customFormat="1" ht="11.25">
      <c r="I311" s="4"/>
      <c r="J311" s="53"/>
    </row>
    <row r="312" spans="9:10" s="3" customFormat="1" ht="11.25">
      <c r="I312" s="4"/>
      <c r="J312" s="53"/>
    </row>
    <row r="313" spans="9:10" s="3" customFormat="1" ht="11.25">
      <c r="I313" s="4"/>
      <c r="J313" s="53"/>
    </row>
    <row r="314" spans="9:10" s="3" customFormat="1" ht="11.25">
      <c r="I314" s="4"/>
      <c r="J314" s="53"/>
    </row>
    <row r="315" spans="9:10" s="3" customFormat="1" ht="11.25">
      <c r="I315" s="4"/>
      <c r="J315" s="53"/>
    </row>
    <row r="316" spans="9:10" s="3" customFormat="1" ht="11.25">
      <c r="I316" s="4"/>
      <c r="J316" s="53"/>
    </row>
    <row r="317" spans="9:10" s="3" customFormat="1" ht="11.25">
      <c r="I317" s="4"/>
      <c r="J317" s="53"/>
    </row>
    <row r="318" spans="9:10" s="3" customFormat="1" ht="11.25">
      <c r="I318" s="4"/>
      <c r="J318" s="53"/>
    </row>
    <row r="319" spans="9:10" s="3" customFormat="1" ht="11.25">
      <c r="I319" s="4"/>
      <c r="J319" s="53"/>
    </row>
    <row r="320" spans="9:10" s="3" customFormat="1" ht="11.25">
      <c r="I320" s="4"/>
      <c r="J320" s="53"/>
    </row>
    <row r="321" spans="9:10" s="3" customFormat="1" ht="11.25">
      <c r="I321" s="4"/>
      <c r="J321" s="53"/>
    </row>
    <row r="322" spans="9:10" s="3" customFormat="1" ht="11.25">
      <c r="I322" s="4"/>
      <c r="J322" s="53"/>
    </row>
    <row r="323" spans="9:10" s="3" customFormat="1" ht="11.25">
      <c r="I323" s="4"/>
      <c r="J323" s="53"/>
    </row>
    <row r="324" spans="9:10" s="3" customFormat="1" ht="11.25">
      <c r="I324" s="4"/>
      <c r="J324" s="53"/>
    </row>
    <row r="325" spans="9:10" s="3" customFormat="1" ht="11.25">
      <c r="I325" s="4"/>
      <c r="J325" s="53"/>
    </row>
    <row r="326" spans="9:10" s="3" customFormat="1" ht="11.25">
      <c r="I326" s="4"/>
      <c r="J326" s="53"/>
    </row>
    <row r="327" spans="9:10" s="3" customFormat="1" ht="11.25">
      <c r="I327" s="4"/>
      <c r="J327" s="53"/>
    </row>
    <row r="328" spans="9:10" s="3" customFormat="1" ht="11.25">
      <c r="I328" s="4"/>
      <c r="J328" s="53"/>
    </row>
    <row r="329" spans="9:10" s="3" customFormat="1" ht="11.25">
      <c r="I329" s="4"/>
      <c r="J329" s="53"/>
    </row>
    <row r="330" spans="9:10" s="3" customFormat="1" ht="11.25">
      <c r="I330" s="4"/>
      <c r="J330" s="53"/>
    </row>
    <row r="331" spans="9:10" s="3" customFormat="1" ht="11.25">
      <c r="I331" s="4"/>
      <c r="J331" s="53"/>
    </row>
    <row r="332" spans="9:10" s="3" customFormat="1" ht="11.25">
      <c r="I332" s="4"/>
      <c r="J332" s="53"/>
    </row>
    <row r="333" spans="9:10" s="3" customFormat="1" ht="11.25">
      <c r="I333" s="4"/>
      <c r="J333" s="53"/>
    </row>
    <row r="334" spans="9:10" s="3" customFormat="1" ht="11.25">
      <c r="I334" s="4"/>
      <c r="J334" s="53"/>
    </row>
    <row r="335" spans="9:10" s="3" customFormat="1" ht="11.25">
      <c r="I335" s="4"/>
      <c r="J335" s="53"/>
    </row>
    <row r="336" spans="9:10" s="3" customFormat="1" ht="11.25">
      <c r="I336" s="4"/>
      <c r="J336" s="53"/>
    </row>
    <row r="337" spans="9:10" s="3" customFormat="1" ht="11.25">
      <c r="I337" s="4"/>
      <c r="J337" s="53"/>
    </row>
    <row r="338" spans="9:10" s="3" customFormat="1" ht="11.25">
      <c r="I338" s="4"/>
      <c r="J338" s="53"/>
    </row>
    <row r="339" spans="9:10" s="3" customFormat="1" ht="11.25">
      <c r="I339" s="4"/>
      <c r="J339" s="53"/>
    </row>
    <row r="340" spans="9:10" s="3" customFormat="1" ht="11.25">
      <c r="I340" s="4"/>
      <c r="J340" s="53"/>
    </row>
    <row r="341" spans="9:10" s="3" customFormat="1" ht="11.25">
      <c r="I341" s="4"/>
      <c r="J341" s="53"/>
    </row>
    <row r="342" spans="9:10" s="3" customFormat="1" ht="11.25">
      <c r="I342" s="4"/>
      <c r="J342" s="53"/>
    </row>
    <row r="343" spans="9:10" s="3" customFormat="1" ht="11.25">
      <c r="I343" s="4"/>
      <c r="J343" s="53"/>
    </row>
    <row r="344" spans="9:10" s="3" customFormat="1" ht="11.25">
      <c r="I344" s="4"/>
      <c r="J344" s="53"/>
    </row>
    <row r="345" spans="9:10" s="3" customFormat="1" ht="11.25">
      <c r="I345" s="4"/>
      <c r="J345" s="53"/>
    </row>
    <row r="346" spans="9:10" s="3" customFormat="1" ht="11.25">
      <c r="I346" s="4"/>
      <c r="J346" s="53"/>
    </row>
    <row r="347" spans="9:10" s="3" customFormat="1" ht="11.25">
      <c r="I347" s="4"/>
      <c r="J347" s="53"/>
    </row>
    <row r="348" spans="9:10" s="3" customFormat="1" ht="11.25">
      <c r="I348" s="4"/>
      <c r="J348" s="53"/>
    </row>
    <row r="349" spans="9:10" s="3" customFormat="1" ht="11.25">
      <c r="I349" s="4"/>
      <c r="J349" s="53"/>
    </row>
    <row r="350" spans="9:10" s="3" customFormat="1" ht="11.25">
      <c r="I350" s="4"/>
      <c r="J350" s="53"/>
    </row>
    <row r="351" spans="9:10" s="3" customFormat="1" ht="11.25">
      <c r="I351" s="4"/>
      <c r="J351" s="53"/>
    </row>
    <row r="352" spans="9:10" s="3" customFormat="1" ht="11.25">
      <c r="I352" s="4"/>
      <c r="J352" s="53"/>
    </row>
    <row r="353" spans="9:10" s="3" customFormat="1" ht="11.25">
      <c r="I353" s="4"/>
      <c r="J353" s="53"/>
    </row>
    <row r="354" spans="9:10" s="3" customFormat="1" ht="11.25">
      <c r="I354" s="4"/>
      <c r="J354" s="53"/>
    </row>
    <row r="355" spans="9:10" s="3" customFormat="1" ht="11.25">
      <c r="I355" s="4"/>
      <c r="J355" s="53"/>
    </row>
    <row r="356" spans="9:10" s="3" customFormat="1" ht="11.25">
      <c r="I356" s="4"/>
      <c r="J356" s="53"/>
    </row>
    <row r="357" spans="9:10" s="3" customFormat="1" ht="11.25">
      <c r="I357" s="4"/>
      <c r="J357" s="53"/>
    </row>
    <row r="358" spans="9:10" s="3" customFormat="1" ht="11.25">
      <c r="I358" s="4"/>
      <c r="J358" s="53"/>
    </row>
    <row r="359" spans="9:10" s="3" customFormat="1" ht="11.25">
      <c r="I359" s="4"/>
      <c r="J359" s="53"/>
    </row>
    <row r="360" spans="9:10" s="3" customFormat="1" ht="11.25">
      <c r="I360" s="4"/>
      <c r="J360" s="53"/>
    </row>
    <row r="361" spans="9:10" s="3" customFormat="1" ht="11.25">
      <c r="I361" s="4"/>
      <c r="J361" s="53"/>
    </row>
    <row r="362" spans="9:10" s="3" customFormat="1" ht="11.25">
      <c r="I362" s="4"/>
      <c r="J362" s="53"/>
    </row>
    <row r="363" spans="9:10" s="3" customFormat="1" ht="11.25">
      <c r="I363" s="4"/>
      <c r="J363" s="53"/>
    </row>
    <row r="364" spans="9:10" s="3" customFormat="1" ht="11.25">
      <c r="I364" s="4"/>
      <c r="J364" s="53"/>
    </row>
    <row r="365" spans="9:10" s="3" customFormat="1" ht="11.25">
      <c r="I365" s="4"/>
      <c r="J365" s="53"/>
    </row>
    <row r="366" spans="9:10" s="3" customFormat="1" ht="11.25">
      <c r="I366" s="4"/>
      <c r="J366" s="53"/>
    </row>
    <row r="367" spans="9:10" s="3" customFormat="1" ht="11.25">
      <c r="I367" s="4"/>
      <c r="J367" s="53"/>
    </row>
    <row r="368" spans="9:10" s="3" customFormat="1" ht="11.25">
      <c r="I368" s="4"/>
      <c r="J368" s="53"/>
    </row>
    <row r="369" spans="9:10" s="3" customFormat="1" ht="11.25">
      <c r="I369" s="4"/>
      <c r="J369" s="53"/>
    </row>
    <row r="370" spans="9:10" s="3" customFormat="1" ht="11.25">
      <c r="I370" s="4"/>
      <c r="J370" s="53"/>
    </row>
    <row r="371" spans="9:10" s="3" customFormat="1" ht="11.25">
      <c r="I371" s="4"/>
      <c r="J371" s="53"/>
    </row>
    <row r="372" spans="9:10" s="3" customFormat="1" ht="11.25">
      <c r="I372" s="4"/>
      <c r="J372" s="53"/>
    </row>
    <row r="373" spans="9:10" s="3" customFormat="1" ht="11.25">
      <c r="I373" s="4"/>
      <c r="J373" s="53"/>
    </row>
    <row r="374" spans="9:10" s="3" customFormat="1" ht="11.25">
      <c r="I374" s="4"/>
      <c r="J374" s="53"/>
    </row>
    <row r="375" spans="9:10" s="3" customFormat="1" ht="11.25">
      <c r="I375" s="4"/>
      <c r="J375" s="53"/>
    </row>
    <row r="376" spans="9:10" s="3" customFormat="1" ht="11.25">
      <c r="I376" s="4"/>
      <c r="J376" s="53"/>
    </row>
    <row r="377" spans="9:10" s="3" customFormat="1" ht="11.25">
      <c r="I377" s="4"/>
      <c r="J377" s="53"/>
    </row>
    <row r="378" spans="9:10" s="3" customFormat="1" ht="11.25">
      <c r="I378" s="4"/>
      <c r="J378" s="53"/>
    </row>
    <row r="379" spans="9:10" s="3" customFormat="1" ht="11.25">
      <c r="I379" s="4"/>
      <c r="J379" s="53"/>
    </row>
    <row r="380" spans="9:10" s="3" customFormat="1" ht="11.25">
      <c r="I380" s="4"/>
      <c r="J380" s="53"/>
    </row>
    <row r="381" spans="9:10" s="3" customFormat="1" ht="11.25">
      <c r="I381" s="4"/>
      <c r="J381" s="53"/>
    </row>
    <row r="382" spans="9:10" s="3" customFormat="1" ht="11.25">
      <c r="I382" s="4"/>
      <c r="J382" s="53"/>
    </row>
    <row r="383" spans="9:10" s="3" customFormat="1" ht="11.25">
      <c r="I383" s="4"/>
      <c r="J383" s="53"/>
    </row>
    <row r="384" spans="9:10" s="3" customFormat="1" ht="11.25">
      <c r="I384" s="4"/>
      <c r="J384" s="53"/>
    </row>
    <row r="385" spans="9:10" s="3" customFormat="1" ht="11.25">
      <c r="I385" s="4"/>
      <c r="J385" s="53"/>
    </row>
    <row r="386" spans="9:10" s="3" customFormat="1" ht="11.25">
      <c r="I386" s="4"/>
      <c r="J386" s="53"/>
    </row>
    <row r="387" spans="9:10" s="3" customFormat="1" ht="11.25">
      <c r="I387" s="4"/>
      <c r="J387" s="53"/>
    </row>
    <row r="388" spans="9:10" s="3" customFormat="1" ht="11.25">
      <c r="I388" s="4"/>
      <c r="J388" s="53"/>
    </row>
    <row r="389" spans="9:10" s="3" customFormat="1" ht="11.25">
      <c r="I389" s="4"/>
      <c r="J389" s="53"/>
    </row>
    <row r="390" spans="9:10" s="3" customFormat="1" ht="11.25">
      <c r="I390" s="4"/>
      <c r="J390" s="53"/>
    </row>
    <row r="391" spans="9:10" s="3" customFormat="1" ht="11.25">
      <c r="I391" s="4"/>
      <c r="J391" s="53"/>
    </row>
    <row r="392" spans="9:10" s="3" customFormat="1" ht="11.25">
      <c r="I392" s="4"/>
      <c r="J392" s="53"/>
    </row>
    <row r="393" spans="9:10" s="3" customFormat="1" ht="11.25">
      <c r="I393" s="4"/>
      <c r="J393" s="53"/>
    </row>
    <row r="394" spans="9:10" s="3" customFormat="1" ht="11.25">
      <c r="I394" s="4"/>
      <c r="J394" s="53"/>
    </row>
    <row r="395" spans="9:10" s="3" customFormat="1" ht="11.25">
      <c r="I395" s="4"/>
      <c r="J395" s="53"/>
    </row>
    <row r="396" spans="9:10" s="3" customFormat="1" ht="11.25">
      <c r="I396" s="4"/>
      <c r="J396" s="53"/>
    </row>
    <row r="397" spans="9:10" s="3" customFormat="1" ht="11.25">
      <c r="I397" s="4"/>
      <c r="J397" s="53"/>
    </row>
    <row r="398" spans="9:10" s="3" customFormat="1" ht="11.25">
      <c r="I398" s="4"/>
      <c r="J398" s="53"/>
    </row>
    <row r="399" spans="9:10" s="3" customFormat="1" ht="11.25">
      <c r="I399" s="4"/>
      <c r="J399" s="53"/>
    </row>
    <row r="400" spans="9:10" s="3" customFormat="1" ht="11.25">
      <c r="I400" s="4"/>
      <c r="J400" s="53"/>
    </row>
    <row r="401" spans="9:10" s="3" customFormat="1" ht="11.25">
      <c r="I401" s="4"/>
      <c r="J401" s="53"/>
    </row>
    <row r="402" spans="9:10" s="3" customFormat="1" ht="11.25">
      <c r="I402" s="4"/>
      <c r="J402" s="53"/>
    </row>
    <row r="403" spans="9:10" s="3" customFormat="1" ht="11.25">
      <c r="I403" s="4"/>
      <c r="J403" s="53"/>
    </row>
    <row r="404" spans="9:10" s="3" customFormat="1" ht="11.25">
      <c r="I404" s="4"/>
      <c r="J404" s="53"/>
    </row>
    <row r="405" spans="9:10" s="3" customFormat="1" ht="11.25">
      <c r="I405" s="4"/>
      <c r="J405" s="53"/>
    </row>
    <row r="406" spans="9:10" s="3" customFormat="1" ht="11.25">
      <c r="I406" s="4"/>
      <c r="J406" s="53"/>
    </row>
    <row r="407" spans="9:10" s="3" customFormat="1" ht="11.25">
      <c r="I407" s="4"/>
      <c r="J407" s="53"/>
    </row>
    <row r="408" spans="9:10" s="3" customFormat="1" ht="11.25">
      <c r="I408" s="4"/>
      <c r="J408" s="53"/>
    </row>
    <row r="409" spans="9:10" s="3" customFormat="1" ht="11.25">
      <c r="I409" s="4"/>
      <c r="J409" s="53"/>
    </row>
    <row r="410" spans="9:10" s="3" customFormat="1" ht="11.25">
      <c r="I410" s="4"/>
      <c r="J410" s="53"/>
    </row>
    <row r="411" spans="9:10" s="3" customFormat="1" ht="11.25">
      <c r="I411" s="4"/>
      <c r="J411" s="53"/>
    </row>
    <row r="412" spans="9:10" s="3" customFormat="1" ht="11.25">
      <c r="I412" s="4"/>
      <c r="J412" s="53"/>
    </row>
    <row r="413" spans="9:10" s="3" customFormat="1" ht="11.25">
      <c r="I413" s="4"/>
      <c r="J413" s="53"/>
    </row>
    <row r="414" spans="9:10" s="3" customFormat="1" ht="11.25">
      <c r="I414" s="4"/>
      <c r="J414" s="53"/>
    </row>
    <row r="415" spans="9:10" s="3" customFormat="1" ht="11.25">
      <c r="I415" s="4"/>
      <c r="J415" s="53"/>
    </row>
    <row r="416" spans="9:10" s="3" customFormat="1" ht="11.25">
      <c r="I416" s="4"/>
      <c r="J416" s="53"/>
    </row>
    <row r="417" spans="9:10" s="3" customFormat="1" ht="11.25">
      <c r="I417" s="4"/>
      <c r="J417" s="53"/>
    </row>
    <row r="418" spans="9:10" s="3" customFormat="1" ht="11.25">
      <c r="I418" s="4"/>
      <c r="J418" s="53"/>
    </row>
    <row r="419" spans="9:10" s="3" customFormat="1" ht="11.25">
      <c r="I419" s="4"/>
      <c r="J419" s="53"/>
    </row>
    <row r="420" spans="9:10" s="3" customFormat="1" ht="11.25">
      <c r="I420" s="4"/>
      <c r="J420" s="53"/>
    </row>
    <row r="421" spans="9:10" s="3" customFormat="1" ht="11.25">
      <c r="I421" s="4"/>
      <c r="J421" s="53"/>
    </row>
    <row r="422" spans="9:10" s="3" customFormat="1" ht="11.25">
      <c r="I422" s="4"/>
      <c r="J422" s="53"/>
    </row>
    <row r="423" spans="9:10" s="3" customFormat="1" ht="11.25">
      <c r="I423" s="4"/>
      <c r="J423" s="53"/>
    </row>
    <row r="424" spans="9:10" s="3" customFormat="1" ht="11.25">
      <c r="I424" s="4"/>
      <c r="J424" s="53"/>
    </row>
    <row r="425" spans="9:10" s="3" customFormat="1" ht="11.25">
      <c r="I425" s="4"/>
      <c r="J425" s="53"/>
    </row>
    <row r="426" spans="9:10" s="3" customFormat="1" ht="11.25">
      <c r="I426" s="4"/>
      <c r="J426" s="53"/>
    </row>
    <row r="427" spans="9:10" s="3" customFormat="1" ht="11.25">
      <c r="I427" s="4"/>
      <c r="J427" s="53"/>
    </row>
    <row r="428" spans="9:10" s="3" customFormat="1" ht="11.25">
      <c r="I428" s="4"/>
      <c r="J428" s="53"/>
    </row>
    <row r="429" spans="9:10" s="3" customFormat="1" ht="11.25">
      <c r="I429" s="4"/>
      <c r="J429" s="53"/>
    </row>
    <row r="430" spans="9:10" s="3" customFormat="1" ht="11.25">
      <c r="I430" s="4"/>
      <c r="J430" s="53"/>
    </row>
    <row r="431" spans="9:10" s="3" customFormat="1" ht="11.25">
      <c r="I431" s="4"/>
      <c r="J431" s="53"/>
    </row>
    <row r="432" spans="9:10" s="3" customFormat="1" ht="11.25">
      <c r="I432" s="4"/>
      <c r="J432" s="53"/>
    </row>
    <row r="433" spans="9:10" s="3" customFormat="1" ht="11.25">
      <c r="I433" s="4"/>
      <c r="J433" s="53"/>
    </row>
    <row r="434" spans="9:10" s="3" customFormat="1" ht="11.25">
      <c r="I434" s="4"/>
      <c r="J434" s="53"/>
    </row>
    <row r="435" spans="9:10" s="3" customFormat="1" ht="11.25">
      <c r="I435" s="4"/>
      <c r="J435" s="53"/>
    </row>
    <row r="436" spans="9:10" s="3" customFormat="1" ht="11.25">
      <c r="I436" s="4"/>
      <c r="J436" s="53"/>
    </row>
    <row r="437" spans="9:10" s="3" customFormat="1" ht="11.25">
      <c r="I437" s="4"/>
      <c r="J437" s="53"/>
    </row>
    <row r="438" spans="9:10" s="3" customFormat="1" ht="11.25">
      <c r="I438" s="4"/>
      <c r="J438" s="53"/>
    </row>
    <row r="439" spans="9:10" s="3" customFormat="1" ht="11.25">
      <c r="I439" s="4"/>
      <c r="J439" s="53"/>
    </row>
    <row r="440" spans="9:10" s="3" customFormat="1" ht="11.25">
      <c r="I440" s="4"/>
      <c r="J440" s="53"/>
    </row>
    <row r="441" spans="9:10" s="3" customFormat="1" ht="11.25">
      <c r="I441" s="4"/>
      <c r="J441" s="53"/>
    </row>
    <row r="442" spans="9:10" s="3" customFormat="1" ht="11.25">
      <c r="I442" s="4"/>
      <c r="J442" s="53"/>
    </row>
    <row r="443" spans="9:10" s="3" customFormat="1" ht="11.25">
      <c r="I443" s="4"/>
      <c r="J443" s="53"/>
    </row>
    <row r="444" spans="9:10" s="3" customFormat="1" ht="11.25">
      <c r="I444" s="4"/>
      <c r="J444" s="53"/>
    </row>
    <row r="445" spans="9:10" s="3" customFormat="1" ht="11.25">
      <c r="I445" s="4"/>
      <c r="J445" s="53"/>
    </row>
    <row r="446" spans="9:10" s="3" customFormat="1" ht="11.25">
      <c r="I446" s="4"/>
      <c r="J446" s="53"/>
    </row>
    <row r="447" spans="9:10" s="3" customFormat="1" ht="11.25">
      <c r="I447" s="4"/>
      <c r="J447" s="53"/>
    </row>
    <row r="448" spans="9:10" s="3" customFormat="1" ht="11.25">
      <c r="I448" s="4"/>
      <c r="J448" s="53"/>
    </row>
    <row r="449" spans="9:10" s="3" customFormat="1" ht="11.25">
      <c r="I449" s="4"/>
      <c r="J449" s="53"/>
    </row>
    <row r="450" spans="9:10" s="3" customFormat="1" ht="11.25">
      <c r="I450" s="4"/>
      <c r="J450" s="53"/>
    </row>
    <row r="451" spans="9:10" s="3" customFormat="1" ht="11.25">
      <c r="I451" s="4"/>
      <c r="J451" s="53"/>
    </row>
    <row r="452" spans="9:10" s="3" customFormat="1" ht="11.25">
      <c r="I452" s="4"/>
      <c r="J452" s="53"/>
    </row>
    <row r="453" spans="9:10" s="3" customFormat="1" ht="11.25">
      <c r="I453" s="4"/>
      <c r="J453" s="53"/>
    </row>
    <row r="454" spans="9:10" s="3" customFormat="1" ht="11.25">
      <c r="I454" s="4"/>
      <c r="J454" s="53"/>
    </row>
  </sheetData>
  <conditionalFormatting sqref="F22:G23 M85:M116 F52:G53">
    <cfRule type="cellIs" priority="1" dxfId="0" operator="greaterThanOrEqual" stopIfTrue="1">
      <formula>0.65</formula>
    </cfRule>
    <cfRule type="cellIs" priority="2" dxfId="1" operator="greaterThanOrEqual" stopIfTrue="1">
      <formula>0.5</formula>
    </cfRule>
    <cfRule type="cellIs" priority="3" dxfId="2" operator="greaterThanOrEqual" stopIfTrue="1">
      <formula>0.45</formula>
    </cfRule>
  </conditionalFormatting>
  <conditionalFormatting sqref="F7:G21 F27:G51 F57:G79 F85:G117">
    <cfRule type="cellIs" priority="4" dxfId="0" operator="greaterThanOrEqual" stopIfTrue="1">
      <formula>0.65</formula>
    </cfRule>
    <cfRule type="cellIs" priority="5" dxfId="1" operator="greaterThanOrEqual" stopIfTrue="1">
      <formula>0.5</formula>
    </cfRule>
  </conditionalFormatting>
  <printOptions/>
  <pageMargins left="0.75" right="0.75" top="1" bottom="1" header="0.5" footer="0.5"/>
  <pageSetup horizontalDpi="600" verticalDpi="600" orientation="landscape" paperSize="8" scale="85" r:id="rId1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c.mazzetti</dc:creator>
  <cp:keywords/>
  <dc:description/>
  <cp:lastModifiedBy>a.santucci</cp:lastModifiedBy>
  <cp:lastPrinted>2011-05-30T10:03:54Z</cp:lastPrinted>
  <dcterms:created xsi:type="dcterms:W3CDTF">2009-08-12T07:34:49Z</dcterms:created>
  <dcterms:modified xsi:type="dcterms:W3CDTF">2011-11-24T10:26:37Z</dcterms:modified>
  <cp:category/>
  <cp:version/>
  <cp:contentType/>
  <cp:contentStatus/>
</cp:coreProperties>
</file>